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NABAVA aaaaaaa\2025\Oroslavje\Didaktička oprema dječji vrtić\"/>
    </mc:Choice>
  </mc:AlternateContent>
  <xr:revisionPtr revIDLastSave="0" documentId="13_ncr:1_{50E4E080-6ECC-4FDF-86BE-17A80DE1AB7C}" xr6:coauthVersionLast="47" xr6:coauthVersionMax="47" xr10:uidLastSave="{00000000-0000-0000-0000-000000000000}"/>
  <bookViews>
    <workbookView xWindow="-120" yWindow="-120" windowWidth="29040" windowHeight="15720" xr2:uid="{D81AF0E8-E00C-4FA5-937C-BDC0C1528BA3}"/>
  </bookViews>
  <sheets>
    <sheet name="troškovnik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3" l="1"/>
  <c r="G68" i="3"/>
  <c r="G67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8" i="3"/>
</calcChain>
</file>

<file path=xl/sharedStrings.xml><?xml version="1.0" encoding="utf-8"?>
<sst xmlns="http://schemas.openxmlformats.org/spreadsheetml/2006/main" count="253" uniqueCount="196">
  <si>
    <t>TROŠKOVNIK</t>
  </si>
  <si>
    <t>Iznos PDV-a</t>
  </si>
  <si>
    <t>JEDINIČNA CIJENA
BEZ PDV-A</t>
  </si>
  <si>
    <t>6.</t>
  </si>
  <si>
    <t>7.</t>
  </si>
  <si>
    <t>8.</t>
  </si>
  <si>
    <t>Cijena u eurima bez PDV-a</t>
  </si>
  <si>
    <t xml:space="preserve">                                      Cijena u eurima s PDV-om</t>
  </si>
  <si>
    <t>Red.br.</t>
  </si>
  <si>
    <t>1.</t>
  </si>
  <si>
    <t>2.</t>
  </si>
  <si>
    <t>3.</t>
  </si>
  <si>
    <t>4.</t>
  </si>
  <si>
    <t>5.</t>
  </si>
  <si>
    <t>9.</t>
  </si>
  <si>
    <t>10.</t>
  </si>
  <si>
    <t>11.</t>
  </si>
  <si>
    <t>13.</t>
  </si>
  <si>
    <t>17.</t>
  </si>
  <si>
    <t>12.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</si>
  <si>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</si>
  <si>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</si>
  <si>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</si>
  <si>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</si>
  <si>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</si>
  <si>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</si>
  <si>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</si>
  <si>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</si>
  <si>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</si>
  <si>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</si>
  <si>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</si>
  <si>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</si>
  <si>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</si>
  <si>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</si>
  <si>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</si>
  <si>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</si>
  <si>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</si>
  <si>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41.</t>
  </si>
  <si>
    <t>43.</t>
  </si>
  <si>
    <t>48.</t>
  </si>
  <si>
    <t>53.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</si>
  <si>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</si>
  <si>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</si>
  <si>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</si>
  <si>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</si>
  <si>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</si>
  <si>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</si>
  <si>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</si>
  <si>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</si>
  <si>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</si>
  <si>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42.</t>
  </si>
  <si>
    <t>44.</t>
  </si>
  <si>
    <t>45.</t>
  </si>
  <si>
    <t>46.</t>
  </si>
  <si>
    <t>47.</t>
  </si>
  <si>
    <t>49.</t>
  </si>
  <si>
    <t>50.</t>
  </si>
  <si>
    <t>51.</t>
  </si>
  <si>
    <t>52.</t>
  </si>
  <si>
    <t>54.</t>
  </si>
  <si>
    <t>55.</t>
  </si>
  <si>
    <t>56.</t>
  </si>
  <si>
    <t>57.</t>
  </si>
  <si>
    <t>58.</t>
  </si>
  <si>
    <t>59.</t>
  </si>
  <si>
    <t>Nabava moderne, didaktičke, motoričke i senzomotoričke opreme te igrala za unutarnje prostore objekta vrtića</t>
  </si>
  <si>
    <t xml:space="preserve">NAZIV </t>
  </si>
  <si>
    <t>OPIS</t>
  </si>
  <si>
    <t>Materijal: plastika
za unutarnju i vanjsku igru. U setu minimalno 20 kom autića, dimenzije: od minimalno 9 do maksimalno 13 cm</t>
  </si>
  <si>
    <t xml:space="preserve">Plastični blokovi u raznim bojama i oblicima, za igru sa svjetlosnim pločama i stolovima
Minimalno 20 komada u kompletu </t>
  </si>
  <si>
    <t>Glatki i tanki drveni diskovi koji sadrže realistične ilustracije Sunca te planeta. 
Na poleđini je vidljiv naziv, promjer, prosječna temperatura i udaljenost pojedinog planeta od Sunca. 
Komplet sadrži i A3 poster solarnog sustava te pamučnu torbu za pohranjivanje</t>
  </si>
  <si>
    <t>Klasični drveni set za igru Tetris, od minimalno 100 dijelova različitih veličina i boja</t>
  </si>
  <si>
    <t>Lutka izrađena od velur tkanine ispunjena flisom, lutka u obliku dječaka, visina minimalno 35 cm</t>
  </si>
  <si>
    <t>Mekane kockice prikladne veličine za dječju ruku. Različitih boja, izrađene od posebnog silikona koji je mekan i fleksibilan na dodir te sigurn za svaku dob djece.Dimenzije: minimalno
7,5 x 3,75 x 2,5 cm, u kompletu minimalno 20 kockica</t>
  </si>
  <si>
    <t xml:space="preserve">Materijal: plastika
za unutarnju i vanjsku igru
Dimenzije: 28 x 14,5 x 13 cm (+/- 10%) </t>
  </si>
  <si>
    <t>Materijal: plastika
za unutarnju i vanjsku igru
Dimenzije: 30 x 15 x 16,5 cm (+/- 10%)</t>
  </si>
  <si>
    <t xml:space="preserve">Plastične kocke u različitim bojama s minimalno 500 dijelova. Komplet sadrži kocke i kutiju za pohranu. Dimenzije kutije: 18 x 37 x 26,2 cm
(+/- 10%) </t>
  </si>
  <si>
    <t>Mekane kocke od pjenastog materijala različitih oblika i boja. U setu minimalno 30 komada kocki.</t>
  </si>
  <si>
    <t>Pladanj za istraživanje različitih materijala i svojstava kao što su pijesak, zemlja, voda. Pogodan da se postavlja na stol, pod ili odgovarajući stalak. Dimenzije: minimalno
98 x 98 x 7 cm</t>
  </si>
  <si>
    <t>Postolje za pladanj za istraživanje koji ga pričvršćuje. Dimenzije minimalno 97,5 x 97,5 x 45,55 ili 60 cm</t>
  </si>
  <si>
    <t>Komplet igračaka psi i mačke</t>
  </si>
  <si>
    <t>Komplet u kojem se nalaze igračke psi i mačke, komplet sadrži minimalno 5 životinja (pasa ili mačaka). Dizmenzije minimalno 4 cm.</t>
  </si>
  <si>
    <t>Komplet drvenih bojica. U kompletu se nalazi minimalno 250 bojica.</t>
  </si>
  <si>
    <t>Različite raznobojne lutke iz bajke koje se stavljaju na ruku. U kompletu se nalazi minimalno 5 lutaka. Visina lutke minimalno 12 cm, a širina minimalno 10 cm</t>
  </si>
  <si>
    <t>Komplet lutaka izrađen od mekane tkanine, punjene vatom. U kompletu minimalno 4 lutke. Visina lutke minimalno 35 cm</t>
  </si>
  <si>
    <t>Šareni dječji kaleidoskop. Dimenzije:
minimalno 4,5 x 19 x 4,5 cm</t>
  </si>
  <si>
    <t>Drveni dječji set za tkanje, sadrži četvrtasti tkalački okvir, te različite boje konca, dimenzije: minimalno
19 x 22 x 3 cm</t>
  </si>
  <si>
    <t>Drveni okvir s platnom, sa patentnim zatvaračem, dimenzije minimalno 30x30cm</t>
  </si>
  <si>
    <t>Drveni okvir s platnom, s gumbima za kopčanje, dimenzije minimalno 30x30cm</t>
  </si>
  <si>
    <t>Drveni okvir s platnom koji sadrži kožni remen za kopčanje, dimenzije minimalno 30x30cm</t>
  </si>
  <si>
    <t xml:space="preserve"> Drveni dječji set za tkanje.Sadrži četvrtasti tkalački okvir i povlačne konce. Dimenzije: minimalno širina 18 cm, visina 26 cm, dubina 4 cm</t>
  </si>
  <si>
    <t xml:space="preserve"> Komplet od dva reketa za badminton</t>
  </si>
  <si>
    <t>Senzorna strunjača sa sigurnim rubovima i 2 odjeljka. Vanjski dio se može napuhati, a unutarnji dio napuniti vodom.Može se puniti vodom i zrakom. Dimenzije minimalno 66 x 50 cm</t>
  </si>
  <si>
    <t>Električno šiljilo za olovke i bojice različitih debljina sa spremnikom za otpad</t>
  </si>
  <si>
    <t>Šareni tepih s veselim printom. Izrađen od materijala koji jamči očuvanje boja i otporan je na abraziju, plijesan i mikroorganizme. Dimenzije: minimalno 100 x 200 cm</t>
  </si>
  <si>
    <t>Okrugli sigurnosni bazen ispunjen višebojnim plastičnim lopticama. Materijal: PU pjena, PVC presvlaka, plastične loptice. Dimenzije: minimalno 150 x 40 cm, bazen dolazi s minimalno 800 plastičnih loptica promjera maksimalno 6,5 cm</t>
  </si>
  <si>
    <t>Bazen se sastoji od 3 stranice i podne prostirke. Element od pjenaste spužve presvučen navlakom od trajne PVC tkanine. Dimenzija: 155 x 30 x 55 cm  (+/- 10%), bazen dolazi s minimalno 800 plastičnih loptica promjera maksimalno 6,5 cm</t>
  </si>
  <si>
    <t>Kućica za igru od pjenaste spužve, dimenzije minimalno
95 x 72 x 102 cm</t>
  </si>
  <si>
    <t>Komplet velikih figura životinja</t>
  </si>
  <si>
    <t>Velike figure životinja za tematsku igru. Realistične boje, posvećene detaljima koji čine da modeli izgledaju kao da su živi. Figure su izrađene od izdržljivog materijala. Dimenzije: maksimalno 20 x 10 x 13 cm</t>
  </si>
  <si>
    <t>Štapići u različitim bojama za vježbanje količina i učenje brojeva. Dužina štapića maksimalno 10 cm. U kompletu minimalno 100 štapića</t>
  </si>
  <si>
    <t>Podloga za edukaciju u području logičkog razmišljanja i osnova programiranja za djecu predškolske  dobi. Izrađena je od izdržljivog materijala (PVC ili sličan materijal), dimenzija minimalno 1,5 m x 1,5 m. Na podlozi se nalaze jasno označena polja (mreža) s koordinatama i prostorom za postavljanje kartica s uputama (smjerovi, brojevi, simboli). Koristi se za razvoj algoritamskog mišljenja, timskog rada i učenja kroz igru.</t>
  </si>
  <si>
    <t>Edukativni robot za djecu – u obliku pčele (komad)</t>
  </si>
  <si>
    <t>Didaktički materijal za razvoj fine motorike, percepcije i ranog učenja pisanja slova i oblika. Sadržaj paketa: drveni pladanj, ploča za kredu, minimalno 2 krede i birisalo, flomaster, vrećica pijeska/soli. Dimenzije minimalno 30 x 22,8 cm</t>
  </si>
  <si>
    <t>Set za kuglanje izrađen od mekane EVE pjene, laganog, fleksibilnog, gumenog materijala . Uključuje trokutasti predložak polja za igru za jednostavno i lako postavljanje minimalno 10 čunjeva. Uključene minimalno 2 kugle. Kugle sadrže 3 rupe za hvat prstima.</t>
  </si>
  <si>
    <t>Višenamjenski zračni jastučić za vježbanje ravnoteže, propriocepcije i jačanje posturalnih mišića. Materijal: PVC, bez ftalata, promjer minimalno 20 cm, površina: obostrana (jedna strana s izbočinama, druga glatka)</t>
  </si>
  <si>
    <t>Dječja edukativna loptica izrađena od tekstilnog materijala (flis ili pliš) s mekanim punjenjem (spužva ili poliester vlakna) mekani tekstil. Prikladna za upotrebu u unutarnjim prostorima jer ne uzrokuje ozljede ni oštećenja.Višebojna površina, sigurna za hvatanje i bacanje. Promjera minimalno 18 cm</t>
  </si>
  <si>
    <t xml:space="preserve">Didaktički set s programabilnim edukativnim robotom za učenje osnova kodiranja i logičkog razmišljanja.Može se programirati da slobodno luta ili prema uputama kartica. Sastoji se od: robota s dimenzijama minimalno 10 x 8 x 13 cm, tematskih pločica i zadataka, puzzle-prostirka za kretanje robota, kartice s izazovima i uputama, baterijski pogon
 </t>
  </si>
  <si>
    <t>Edukativni robot za kodiranje s dodatnim setom za aktivnosti</t>
  </si>
  <si>
    <t>Napredni edukativni set koji uključuje robota te dodatne elemente za programiranje i izradu izazovnih zadataka. Omogućuje učenje kodiranja bez ekrana pomoću daljinskog upravljača i kartica s naredbama. Dodatna oprema uključuje čunjeve, zastavice, štapove, pločice za stazu, kocke s licima i razne prepreke koje obogaćuju igru i potiču kreativno rješavanje problema.Omogućuje minimalno 10 zabavnih interakcija – može se mijenjati u različite položaje, Programeri mogu kreirati nizove kodiranja do minimalno 100 koraka.Dimenzija robota: minimalno 12,5 x 10 cm.</t>
  </si>
  <si>
    <t xml:space="preserve">Edukativni set za kodiranje – robot miš i labirint </t>
  </si>
  <si>
    <t>Didaktički set za rano učenje kodiranja pomoću robota u obliku miša koji se programira putem kartica s naredbama.Miš mora biti programiran da prolazi kroz labirint i tunele kako bi došao do sira. Dimenzije robota miša minimaln 10 cm. Set sadrži: elemente za izgradnju labirinta (ploče, zidovi, tuneli), kartice s naredbama, kartice sa zadatcima, cilj (sir), upute</t>
  </si>
  <si>
    <t>Interaktivan set s preprekama za robota za kodiranje</t>
  </si>
  <si>
    <t>Interaktivni set s preprekama utječe na razvoj kritičkog mišljenja i učenja ranog programiranja. Korisnik može dati robotu minimalno osam izazova različitih težina ili ih kreirati prema vlastitoj mašti.Set sadrži: plastične pločice u više boja, kuglice, rampice, poluge, katapulti i drugi mehanizmi, podlogu ili elemente za izgradnju staze</t>
  </si>
  <si>
    <t xml:space="preserve">Didaktička igračka u obliku stolne radionice s različitim alatima i konstrukcijskim dijelovima. Namijenjena za simboličku igru i razvoj tehničkih vještina kod djece. Sadrži alate (čekić, odvijač, ključ), zupčanike, vijke, matice, pločice i ostale dijelove za sastavljanje i eksperimentiranje s mehanizmima. Potiče kreativnost, logiku i razvoj fine motorike. Dimenzije 49 x 77,5 x 30 cm (+/- 10%) </t>
  </si>
  <si>
    <t>STEM set za optiku, svjetlost i konstrukcijunovne škole</t>
  </si>
  <si>
    <t xml:space="preserve">Edukativni set koji potiče eksperimentiranje s osnovama fizike, posebno svjetlosti i optike. Djeca pomoću plastičnih i drvenih dijelova (zupčanici, leće, diskovi, ogledala) izrađuju vlastite mehanizme i optičke iluzije. </t>
  </si>
  <si>
    <t xml:space="preserve">Didaktička drvena ploča s mrežom pravilno raspoređenih rupa namijenjena za konstrukcijske, tehničke i motoričke aktivnosti. Koristi se za umetanje različitih elemenata (vijaka, kolčića, zupčanika) te izgradnju mehaničkih ili kreativnih struktura. Materijal: drvo, dimenzije minimalno 100 × 60 cm, otvori raspoređeni u pravilnoj mreži, pogodno za upotrebu s različitim didaktičkim komponentama, sigurna za djecu – obli rubovi, glatka površina </t>
  </si>
  <si>
    <t>Edukativni modularni set namijenjen montaži na perforiranu drvenu ploču. Sadrži različite tehničke elemente poput zupčanika, kolotura, remenja, propelera i vijaka koji se spajaju u funkcionalne mehanizme</t>
  </si>
  <si>
    <t>Didaktička društvena igra u vertikalnoj verziji, montirana na drvenu podlogu s perforacijama. Namijenjena je za vrtiće i predškolske ustanove, gdje djeca igraju stojeći.Materijal: drvo i plastika, netoksični materijal, kompaktna zidna verzija, Sadrži: igraću ploču, drvene figure u boji, okretne kotače</t>
  </si>
  <si>
    <t>Senzorni vizualni element – kapanje tekućine</t>
  </si>
  <si>
    <t>Didaktički senzorni alat u obliku kapsule ispunjene obojenim tekućinama koje kapaju i stvaraju vizualno umirujući efekt.Materijal: plastika i drvo, efekt kapanja s mjehurićima u više boja, praktičan za postavljanje na stol ili policu</t>
  </si>
  <si>
    <t>Komplet senzornih loptica u različitim bojama i teksturi. U kompletu minimalno 10 senzornih loptica i vrećica za pohranu</t>
  </si>
  <si>
    <t>Senzorni set drvenih leća i ogledala</t>
  </si>
  <si>
    <t xml:space="preserve">Didaktički set koji se sastoji od drvenih okvira s različitim umetnutim površinama – zrcala, leća u boji i prozirnih diskova. Djeca promatraju svijet kroz različite filtre i refleksije, istražuju optičke pojave i razvijaju osjetilnu percepciju. Materijali: drvo, akril, netoksični materijali. </t>
  </si>
  <si>
    <t>Didaktički set s magnetskom podlogom i pomičnim dijelovima koji prikazuju kontinente i karakteristike pojedinih dijelova svijeta Dimenzije: minimalno 77 x 47 x 0,9 cm. Set sadrži: Magnetsku podlogu s konturama kontinenata, magnetske elemente. Materijal: karton, plastika i magnet, mogućnost vješanja ili postavljanja na stol</t>
  </si>
  <si>
    <t xml:space="preserve"> Prozirna kada za pijesak i vodu, sadrži i poklopac i čep za ispuštanje vode, dimenzije: Dimenzije:
89 x 63 x 44 – 58 cm (+/- 10%) </t>
  </si>
  <si>
    <t xml:space="preserve">Set reketa za badminton </t>
  </si>
  <si>
    <t>Niskopodna svjetleća ploča ugrađena u drveni okvir sa stabilnim nogicama. Materijal: drvo, akril, LED rasvjeta
Dimenzije:minimalno 75 x 75 x 2,2 cm</t>
  </si>
  <si>
    <t>Osvijetljeni šuplji plastični stol. Stol sadrži svjetlo koje izaziva raspoloženje i može se postaviti u bilo koje okruženje. Stol se lako premješta unutara ili van, jednostavan za čišćenje te je idealan za individualne ili grupne aktivnosti. Dimenzije: minimalno 700 x 700 x 400 mm</t>
  </si>
  <si>
    <t>Programabilni robot za djecu predškolske dobi, namijenjen učenju osnova programiranja, logičkog razmišljanja i snalaženja u prostoru. Robot je opremljen tipkama za unos naredbi (naprijed, natrag, lijevo, desno, start),te omogućuje izvođenje sekvenci naredbi do minimalno 30 koraka. Dimenzije minimalno 13 x 10 x 7 cm</t>
  </si>
  <si>
    <t>Dječje plastične tačke s dva gumena kotača, za unutarnju i vanjsku upotrebu. Dizmenzije minimalno 72 x 36 x 33 cm</t>
  </si>
  <si>
    <t>Didaktički set kartica za razvoj taktilne percepcije i osjetilne integracije. Namijenjeno za igru povezivanja, senzorne vježbe i učenje o životinjama. Kartica s životinjama omogućuje djeci da pomoću vlastitog dodira istražuju o kojoj vrsti životinje je riječ. Kartice su izrađene od izdržljivog materijala, prilagođene dječjoj ruci i lako perive.Komplet sadrži minimalno 10 kartica. Kartica sadrži s jedne strane ilustraciju životinje a s druge strane pripadajuću teksturu te životinje</t>
  </si>
  <si>
    <t>Edukativni set za djecu predškolske, dizajniran za razvoj logičkog razmišljanja, planiranja i osnovnog programiranja bez korištenja digitalnih uređaja. Set sadrži kartice s naredbama (smjerovi, radnje, prepreke), ploču/podlogu za igru,  likove robota i upute za igru i scenarije zadataka. Omogućuje igru u paru, timsku suradnju i vježbanje algoritamskog razmišljanja.</t>
  </si>
  <si>
    <t>JEDINICA MJERE</t>
  </si>
  <si>
    <t>KOLIČINA</t>
  </si>
  <si>
    <t>komad</t>
  </si>
  <si>
    <t>komplet</t>
  </si>
  <si>
    <t>set</t>
  </si>
  <si>
    <t>1</t>
  </si>
  <si>
    <t xml:space="preserve">UKUPNA CIJENA
</t>
  </si>
  <si>
    <t>U ___________, dana ____________</t>
  </si>
  <si>
    <t>______________________</t>
  </si>
  <si>
    <t>potpis ovlaštene osobe</t>
  </si>
  <si>
    <t>M.P.</t>
  </si>
  <si>
    <t>Set s robotom, dizajniranim za djecu predškolske dobi. Uči osnovama kodiranja bez ekrana pomoću kartica s naredbama i daljinskog upravljača. Razvija logičko razmišljanje, sekvenciranje, rješavanje problema i kreativnost. Ne zahtijeva dodatne uređaje ili aplikacije. Set sadrži: programabilnog robota, daljinski upravljač, odvojive robotske ruke, minimalno 30 kartica za kodiranje te minimalno 15 dodanih elemenata i nastavaka. Dimenzije robota minimalno 12,5 x 10 cm.</t>
  </si>
  <si>
    <t xml:space="preserve">Igračka kamion kiper </t>
  </si>
  <si>
    <t xml:space="preserve">Traktor s utovarivačem </t>
  </si>
  <si>
    <t xml:space="preserve">Set autića za igru </t>
  </si>
  <si>
    <t xml:space="preserve">Tetris </t>
  </si>
  <si>
    <t>Prozirni blokovi za svjetleći panel</t>
  </si>
  <si>
    <t xml:space="preserve">Drveni diskovi Sunčev sustav  </t>
  </si>
  <si>
    <t xml:space="preserve">Velika kutija s kockama </t>
  </si>
  <si>
    <t xml:space="preserve">Mekana lutka dječak </t>
  </si>
  <si>
    <t xml:space="preserve">Mekana lutka djevojčica </t>
  </si>
  <si>
    <t xml:space="preserve"> Mekane kocke </t>
  </si>
  <si>
    <t xml:space="preserve">Mekane kockice </t>
  </si>
  <si>
    <t>Senzorne loptice</t>
  </si>
  <si>
    <t xml:space="preserve">Edukativna magnetska karta svijeta  </t>
  </si>
  <si>
    <t xml:space="preserve">Pladanj za istraživanje </t>
  </si>
  <si>
    <t xml:space="preserve">Postolje za pladanj za istraživanje </t>
  </si>
  <si>
    <t xml:space="preserve">Drvene bojice </t>
  </si>
  <si>
    <t xml:space="preserve">Ginjol lutke </t>
  </si>
  <si>
    <t xml:space="preserve">Krpene lutke </t>
  </si>
  <si>
    <t xml:space="preserve">Okvir s gumbima MONTESSORI </t>
  </si>
  <si>
    <t xml:space="preserve"> Okvir sa zatvaračem MONTESSORI </t>
  </si>
  <si>
    <t xml:space="preserve">Prozirna kada za pijesak i vodu </t>
  </si>
  <si>
    <t xml:space="preserve">Kaleidoskop </t>
  </si>
  <si>
    <t xml:space="preserve">Set za tkanje </t>
  </si>
  <si>
    <t xml:space="preserve">Set za tkanje s povlačnim koncima </t>
  </si>
  <si>
    <t xml:space="preserve">Okvir za kopčanja MONTESSORI </t>
  </si>
  <si>
    <t xml:space="preserve">Senzorna vodena strunjača </t>
  </si>
  <si>
    <t xml:space="preserve">Električno šiljilo </t>
  </si>
  <si>
    <t xml:space="preserve"> Svjetleći stol s LED svjetlom</t>
  </si>
  <si>
    <t>Tepih</t>
  </si>
  <si>
    <t xml:space="preserve"> Bazen u obliku kruga s plastičnim lopticama </t>
  </si>
  <si>
    <t xml:space="preserve">Kutni bazen u obliku oceana s plastičnim lopticama </t>
  </si>
  <si>
    <t xml:space="preserve">Kućica za igru </t>
  </si>
  <si>
    <t xml:space="preserve">Senzorni stol </t>
  </si>
  <si>
    <t xml:space="preserve">Štapići za matematiku </t>
  </si>
  <si>
    <t xml:space="preserve">Edukativna podloga za kodiranje i učenje </t>
  </si>
  <si>
    <t xml:space="preserve">Taktilna kutija za učenje slova i grafomotorike </t>
  </si>
  <si>
    <t xml:space="preserve">Set za kuglanje </t>
  </si>
  <si>
    <t xml:space="preserve">Balansni jastučić (dinamički disk) </t>
  </si>
  <si>
    <t xml:space="preserve">Dječje tačke s 2 kotača </t>
  </si>
  <si>
    <t>Taktilni edukativni set – kartice s teksturama u obliku životinja</t>
  </si>
  <si>
    <t xml:space="preserve">Mekana šarena loptica </t>
  </si>
  <si>
    <t>Edukativni robot za kodiranje</t>
  </si>
  <si>
    <t xml:space="preserve">Didaktički set za učenje kodiranja bez ekrana </t>
  </si>
  <si>
    <t xml:space="preserve">Edukativni robot za kodiranje </t>
  </si>
  <si>
    <t xml:space="preserve">Dječja radionica s alatima i konstrukcijskim setom </t>
  </si>
  <si>
    <t xml:space="preserve">Magnetni konstrukcijski set – geometrijske forme </t>
  </si>
  <si>
    <t xml:space="preserve">Drvena konstrukcijska perforirana ploča </t>
  </si>
  <si>
    <t xml:space="preserve">Zidni STEM set za izradu mehaničkih konstrukcija </t>
  </si>
  <si>
    <t>Zidna društvena igra – "Čovječe ne ljuti se"</t>
  </si>
  <si>
    <t>Edukativni set s višebojnim magnetskim elementima u obliku kvadrata, trokuta i drugih geometrijskih oblika. Djeca mogu izrađivati 2D i 3D strukture razvijajući pri tome prostornu orijentaciju, fine motoričke vještine i tehničko-kreativno razmišljanje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</si>
</sst>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8" fillId="0" borderId="0">
      <alignment wrapText="1"/>
    </xf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2">
    <cellStyle name="Normal 2" xfId="1" xr:uid="{B6FC08C1-8B8C-4D00-9162-1AEC5985DAC3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9C30E-2F53-4C76-BB62-4EC79EDD51E0}">
  <sheetPr>
    <pageSetUpPr fitToPage="1"/>
  </sheetPr>
  <dimension ref="A2:G78"/>
  <sheetViews>
    <sheetView tabSelected="1" topLeftCell="A64" zoomScale="120" zoomScaleNormal="120" workbookViewId="0">
      <selection activeCell="C64" sqref="C64"/>
    </sheetView>
  </sheetViews>
  <sheetFormatPr defaultRowHeight="15" x14ac:dyDescent="0.25"/>
  <cols>
    <col min="1" max="1" width="7" style="18" customWidth="1"/>
    <col min="2" max="2" width="16.42578125" style="55" customWidth="1"/>
    <col min="3" max="3" width="25.42578125" style="2" customWidth="1"/>
    <col min="4" max="4" width="9.7109375" style="18" customWidth="1"/>
    <col min="5" max="5" width="9.85546875" style="18" customWidth="1"/>
    <col min="6" max="6" width="12.42578125" style="27" customWidth="1"/>
    <col min="7" max="7" width="13.5703125" style="29" customWidth="1"/>
  </cols>
  <sheetData>
    <row r="2" spans="1:7" x14ac:dyDescent="0.25">
      <c r="A2" s="36"/>
      <c r="B2" s="37"/>
      <c r="C2" s="37"/>
      <c r="D2" s="37"/>
      <c r="E2" s="37"/>
      <c r="F2" s="37"/>
      <c r="G2" s="38"/>
    </row>
    <row r="3" spans="1:7" x14ac:dyDescent="0.25">
      <c r="A3" s="39"/>
      <c r="B3" s="40"/>
      <c r="C3" s="40"/>
      <c r="D3" s="40"/>
      <c r="E3" s="40"/>
      <c r="F3" s="40"/>
      <c r="G3" s="41"/>
    </row>
    <row r="4" spans="1:7" ht="15" customHeight="1" x14ac:dyDescent="0.25">
      <c r="A4" s="42" t="s">
        <v>0</v>
      </c>
      <c r="B4" s="43"/>
      <c r="C4" s="43"/>
      <c r="D4" s="43"/>
      <c r="E4" s="43"/>
      <c r="F4" s="43"/>
      <c r="G4" s="44"/>
    </row>
    <row r="5" spans="1:7" ht="15" customHeight="1" x14ac:dyDescent="0.25">
      <c r="A5" s="45" t="s">
        <v>65</v>
      </c>
      <c r="B5" s="46"/>
      <c r="C5" s="46"/>
      <c r="D5" s="46"/>
      <c r="E5" s="46"/>
      <c r="F5" s="46"/>
      <c r="G5" s="47"/>
    </row>
    <row r="6" spans="1:7" x14ac:dyDescent="0.25">
      <c r="A6" s="33"/>
      <c r="B6" s="34"/>
      <c r="C6" s="34"/>
      <c r="D6" s="34"/>
      <c r="E6" s="34"/>
      <c r="F6" s="34"/>
      <c r="G6" s="35"/>
    </row>
    <row r="7" spans="1:7" ht="33.75" customHeight="1" x14ac:dyDescent="0.25">
      <c r="A7" s="14" t="s">
        <v>8</v>
      </c>
      <c r="B7" s="51" t="s">
        <v>66</v>
      </c>
      <c r="C7" s="3" t="s">
        <v>67</v>
      </c>
      <c r="D7" s="14" t="s">
        <v>134</v>
      </c>
      <c r="E7" s="14" t="s">
        <v>135</v>
      </c>
      <c r="F7" s="23" t="s">
        <v>2</v>
      </c>
      <c r="G7" s="23" t="s">
        <v>140</v>
      </c>
    </row>
    <row r="8" spans="1:7" ht="48.75" x14ac:dyDescent="0.25">
      <c r="A8" s="16" t="s">
        <v>9</v>
      </c>
      <c r="B8" s="9" t="s">
        <v>146</v>
      </c>
      <c r="C8" s="6" t="s">
        <v>74</v>
      </c>
      <c r="D8" s="17" t="s">
        <v>136</v>
      </c>
      <c r="E8" s="17">
        <v>5</v>
      </c>
      <c r="F8" s="15"/>
      <c r="G8" s="24">
        <f>E8*F8</f>
        <v>0</v>
      </c>
    </row>
    <row r="9" spans="1:7" ht="56.25" customHeight="1" x14ac:dyDescent="0.25">
      <c r="A9" s="16" t="s">
        <v>10</v>
      </c>
      <c r="B9" s="12" t="s">
        <v>147</v>
      </c>
      <c r="C9" s="6" t="s">
        <v>75</v>
      </c>
      <c r="D9" s="17" t="s">
        <v>136</v>
      </c>
      <c r="E9" s="17">
        <v>5</v>
      </c>
      <c r="F9" s="15"/>
      <c r="G9" s="24">
        <f t="shared" ref="G9:G66" si="0">E9*F9</f>
        <v>0</v>
      </c>
    </row>
    <row r="10" spans="1:7" ht="60.75" x14ac:dyDescent="0.25">
      <c r="A10" s="16" t="s">
        <v>11</v>
      </c>
      <c r="B10" s="9" t="s">
        <v>148</v>
      </c>
      <c r="C10" s="6" t="s">
        <v>68</v>
      </c>
      <c r="D10" s="17" t="s">
        <v>137</v>
      </c>
      <c r="E10" s="17">
        <v>3</v>
      </c>
      <c r="F10" s="15"/>
      <c r="G10" s="24">
        <f t="shared" si="0"/>
        <v>0</v>
      </c>
    </row>
    <row r="11" spans="1:7" ht="36.75" x14ac:dyDescent="0.25">
      <c r="A11" s="16" t="s">
        <v>12</v>
      </c>
      <c r="B11" s="9" t="s">
        <v>149</v>
      </c>
      <c r="C11" s="6" t="s">
        <v>71</v>
      </c>
      <c r="D11" s="17" t="s">
        <v>136</v>
      </c>
      <c r="E11" s="17">
        <v>5</v>
      </c>
      <c r="F11" s="15"/>
      <c r="G11" s="24">
        <f t="shared" si="0"/>
        <v>0</v>
      </c>
    </row>
    <row r="12" spans="1:7" ht="48" x14ac:dyDescent="0.25">
      <c r="A12" s="16" t="s">
        <v>13</v>
      </c>
      <c r="B12" s="11" t="s">
        <v>150</v>
      </c>
      <c r="C12" s="48" t="s">
        <v>69</v>
      </c>
      <c r="D12" s="17" t="s">
        <v>138</v>
      </c>
      <c r="E12" s="17">
        <v>2</v>
      </c>
      <c r="F12" s="15"/>
      <c r="G12" s="24">
        <f t="shared" si="0"/>
        <v>0</v>
      </c>
    </row>
    <row r="13" spans="1:7" ht="120.75" x14ac:dyDescent="0.25">
      <c r="A13" s="16" t="s">
        <v>3</v>
      </c>
      <c r="B13" s="9" t="s">
        <v>151</v>
      </c>
      <c r="C13" s="6" t="s">
        <v>70</v>
      </c>
      <c r="D13" s="17" t="s">
        <v>137</v>
      </c>
      <c r="E13" s="17">
        <v>3</v>
      </c>
      <c r="F13" s="15"/>
      <c r="G13" s="24">
        <f t="shared" si="0"/>
        <v>0</v>
      </c>
    </row>
    <row r="14" spans="1:7" ht="60.75" x14ac:dyDescent="0.25">
      <c r="A14" s="16" t="s">
        <v>4</v>
      </c>
      <c r="B14" s="9" t="s">
        <v>152</v>
      </c>
      <c r="C14" s="6" t="s">
        <v>76</v>
      </c>
      <c r="D14" s="17" t="s">
        <v>137</v>
      </c>
      <c r="E14" s="17">
        <v>6</v>
      </c>
      <c r="F14" s="15"/>
      <c r="G14" s="24">
        <f t="shared" si="0"/>
        <v>0</v>
      </c>
    </row>
    <row r="15" spans="1:7" ht="36.75" x14ac:dyDescent="0.25">
      <c r="A15" s="16" t="s">
        <v>5</v>
      </c>
      <c r="B15" s="9" t="s">
        <v>153</v>
      </c>
      <c r="C15" s="6" t="s">
        <v>72</v>
      </c>
      <c r="D15" s="17" t="s">
        <v>136</v>
      </c>
      <c r="E15" s="17">
        <v>2</v>
      </c>
      <c r="F15" s="15"/>
      <c r="G15" s="24">
        <f t="shared" si="0"/>
        <v>0</v>
      </c>
    </row>
    <row r="16" spans="1:7" ht="36.75" x14ac:dyDescent="0.25">
      <c r="A16" s="16" t="s">
        <v>14</v>
      </c>
      <c r="B16" s="9" t="s">
        <v>154</v>
      </c>
      <c r="C16" s="4" t="s">
        <v>72</v>
      </c>
      <c r="D16" s="21" t="s">
        <v>136</v>
      </c>
      <c r="E16" s="21">
        <v>2</v>
      </c>
      <c r="F16" s="15"/>
      <c r="G16" s="24">
        <f t="shared" si="0"/>
        <v>0</v>
      </c>
    </row>
    <row r="17" spans="1:7" ht="36.75" x14ac:dyDescent="0.25">
      <c r="A17" s="16" t="s">
        <v>15</v>
      </c>
      <c r="B17" s="9" t="s">
        <v>155</v>
      </c>
      <c r="C17" s="5" t="s">
        <v>77</v>
      </c>
      <c r="D17" s="22" t="s">
        <v>138</v>
      </c>
      <c r="E17" s="22">
        <v>4</v>
      </c>
      <c r="F17" s="15"/>
      <c r="G17" s="24">
        <f t="shared" si="0"/>
        <v>0</v>
      </c>
    </row>
    <row r="18" spans="1:7" ht="96" x14ac:dyDescent="0.25">
      <c r="A18" s="17" t="s">
        <v>16</v>
      </c>
      <c r="B18" s="7" t="s">
        <v>156</v>
      </c>
      <c r="C18" s="7" t="s">
        <v>73</v>
      </c>
      <c r="D18" s="19" t="s">
        <v>138</v>
      </c>
      <c r="E18" s="19">
        <v>4</v>
      </c>
      <c r="F18" s="15"/>
      <c r="G18" s="24">
        <f t="shared" si="0"/>
        <v>0</v>
      </c>
    </row>
    <row r="19" spans="1:7" ht="48.75" x14ac:dyDescent="0.25">
      <c r="A19" s="17" t="s">
        <v>19</v>
      </c>
      <c r="B19" s="52" t="s">
        <v>157</v>
      </c>
      <c r="C19" s="5" t="s">
        <v>122</v>
      </c>
      <c r="D19" s="22" t="s">
        <v>137</v>
      </c>
      <c r="E19" s="22">
        <v>3</v>
      </c>
      <c r="F19" s="15"/>
      <c r="G19" s="24">
        <f t="shared" si="0"/>
        <v>0</v>
      </c>
    </row>
    <row r="20" spans="1:7" ht="108.75" x14ac:dyDescent="0.25">
      <c r="A20" s="17" t="s">
        <v>17</v>
      </c>
      <c r="B20" s="52" t="s">
        <v>123</v>
      </c>
      <c r="C20" s="5" t="s">
        <v>124</v>
      </c>
      <c r="D20" s="22" t="s">
        <v>138</v>
      </c>
      <c r="E20" s="22">
        <v>3</v>
      </c>
      <c r="F20" s="25"/>
      <c r="G20" s="24">
        <f t="shared" si="0"/>
        <v>0</v>
      </c>
    </row>
    <row r="21" spans="1:7" ht="132.75" x14ac:dyDescent="0.25">
      <c r="A21" s="17" t="s">
        <v>20</v>
      </c>
      <c r="B21" s="52" t="s">
        <v>158</v>
      </c>
      <c r="C21" s="5" t="s">
        <v>125</v>
      </c>
      <c r="D21" s="22" t="s">
        <v>136</v>
      </c>
      <c r="E21" s="22">
        <v>2</v>
      </c>
      <c r="F21" s="15"/>
      <c r="G21" s="24">
        <f t="shared" si="0"/>
        <v>0</v>
      </c>
    </row>
    <row r="22" spans="1:7" ht="84.75" x14ac:dyDescent="0.25">
      <c r="A22" s="17" t="s">
        <v>21</v>
      </c>
      <c r="B22" s="52" t="s">
        <v>159</v>
      </c>
      <c r="C22" s="5" t="s">
        <v>78</v>
      </c>
      <c r="D22" s="22" t="s">
        <v>136</v>
      </c>
      <c r="E22" s="22">
        <v>3</v>
      </c>
      <c r="F22" s="15"/>
      <c r="G22" s="24">
        <f t="shared" si="0"/>
        <v>0</v>
      </c>
    </row>
    <row r="23" spans="1:7" ht="58.5" customHeight="1" x14ac:dyDescent="0.25">
      <c r="A23" s="17" t="s">
        <v>22</v>
      </c>
      <c r="B23" s="13" t="s">
        <v>160</v>
      </c>
      <c r="C23" s="5" t="s">
        <v>79</v>
      </c>
      <c r="D23" s="22" t="s">
        <v>136</v>
      </c>
      <c r="E23" s="22">
        <v>3</v>
      </c>
      <c r="F23" s="15"/>
      <c r="G23" s="24">
        <f t="shared" si="0"/>
        <v>0</v>
      </c>
    </row>
    <row r="24" spans="1:7" ht="60.75" x14ac:dyDescent="0.25">
      <c r="A24" s="17" t="s">
        <v>18</v>
      </c>
      <c r="B24" s="52" t="s">
        <v>80</v>
      </c>
      <c r="C24" s="5" t="s">
        <v>81</v>
      </c>
      <c r="D24" s="22" t="s">
        <v>137</v>
      </c>
      <c r="E24" s="22">
        <v>10</v>
      </c>
      <c r="F24" s="15"/>
      <c r="G24" s="24">
        <f t="shared" si="0"/>
        <v>0</v>
      </c>
    </row>
    <row r="25" spans="1:7" ht="36.75" x14ac:dyDescent="0.25">
      <c r="A25" s="17" t="s">
        <v>23</v>
      </c>
      <c r="B25" s="52" t="s">
        <v>161</v>
      </c>
      <c r="C25" s="5" t="s">
        <v>82</v>
      </c>
      <c r="D25" s="22" t="s">
        <v>137</v>
      </c>
      <c r="E25" s="22">
        <v>4</v>
      </c>
      <c r="F25" s="15"/>
      <c r="G25" s="24">
        <f t="shared" si="0"/>
        <v>0</v>
      </c>
    </row>
    <row r="26" spans="1:7" ht="57" customHeight="1" x14ac:dyDescent="0.25">
      <c r="A26" s="17" t="s">
        <v>24</v>
      </c>
      <c r="B26" s="52" t="s">
        <v>162</v>
      </c>
      <c r="C26" s="5" t="s">
        <v>83</v>
      </c>
      <c r="D26" s="22" t="s">
        <v>137</v>
      </c>
      <c r="E26" s="22">
        <v>3</v>
      </c>
      <c r="F26" s="15"/>
      <c r="G26" s="24">
        <f t="shared" si="0"/>
        <v>0</v>
      </c>
    </row>
    <row r="27" spans="1:7" ht="48.75" x14ac:dyDescent="0.25">
      <c r="A27" s="17" t="s">
        <v>25</v>
      </c>
      <c r="B27" s="52" t="s">
        <v>163</v>
      </c>
      <c r="C27" s="5" t="s">
        <v>84</v>
      </c>
      <c r="D27" s="22" t="s">
        <v>137</v>
      </c>
      <c r="E27" s="22">
        <v>8</v>
      </c>
      <c r="F27" s="15"/>
      <c r="G27" s="24">
        <f t="shared" si="0"/>
        <v>0</v>
      </c>
    </row>
    <row r="28" spans="1:7" ht="36.75" x14ac:dyDescent="0.25">
      <c r="A28" s="16" t="s">
        <v>26</v>
      </c>
      <c r="B28" s="9" t="s">
        <v>164</v>
      </c>
      <c r="C28" s="6" t="s">
        <v>88</v>
      </c>
      <c r="D28" s="17" t="s">
        <v>136</v>
      </c>
      <c r="E28" s="17">
        <v>4</v>
      </c>
      <c r="F28" s="15"/>
      <c r="G28" s="24">
        <f t="shared" si="0"/>
        <v>0</v>
      </c>
    </row>
    <row r="29" spans="1:7" ht="36.75" x14ac:dyDescent="0.25">
      <c r="A29" s="16" t="s">
        <v>27</v>
      </c>
      <c r="B29" s="12" t="s">
        <v>165</v>
      </c>
      <c r="C29" s="6" t="s">
        <v>87</v>
      </c>
      <c r="D29" s="17" t="s">
        <v>136</v>
      </c>
      <c r="E29" s="17">
        <v>4</v>
      </c>
      <c r="F29" s="15"/>
      <c r="G29" s="24">
        <f t="shared" si="0"/>
        <v>0</v>
      </c>
    </row>
    <row r="30" spans="1:7" ht="60.75" x14ac:dyDescent="0.25">
      <c r="A30" s="16" t="s">
        <v>28</v>
      </c>
      <c r="B30" s="9" t="s">
        <v>166</v>
      </c>
      <c r="C30" s="6" t="s">
        <v>126</v>
      </c>
      <c r="D30" s="17" t="s">
        <v>136</v>
      </c>
      <c r="E30" s="17">
        <v>4</v>
      </c>
      <c r="F30" s="15"/>
      <c r="G30" s="24">
        <f t="shared" si="0"/>
        <v>0</v>
      </c>
    </row>
    <row r="31" spans="1:7" ht="39.75" customHeight="1" x14ac:dyDescent="0.25">
      <c r="A31" s="16" t="s">
        <v>29</v>
      </c>
      <c r="B31" s="8" t="s">
        <v>167</v>
      </c>
      <c r="C31" s="9" t="s">
        <v>85</v>
      </c>
      <c r="D31" s="17" t="s">
        <v>136</v>
      </c>
      <c r="E31" s="17">
        <v>12</v>
      </c>
      <c r="F31" s="15"/>
      <c r="G31" s="24">
        <f t="shared" si="0"/>
        <v>0</v>
      </c>
    </row>
    <row r="32" spans="1:7" ht="48" x14ac:dyDescent="0.25">
      <c r="A32" s="16" t="s">
        <v>30</v>
      </c>
      <c r="B32" s="9" t="s">
        <v>168</v>
      </c>
      <c r="C32" s="9" t="s">
        <v>86</v>
      </c>
      <c r="D32" s="17" t="s">
        <v>137</v>
      </c>
      <c r="E32" s="17">
        <v>8</v>
      </c>
      <c r="F32" s="15"/>
      <c r="G32" s="24">
        <f t="shared" si="0"/>
        <v>0</v>
      </c>
    </row>
    <row r="33" spans="1:7" ht="48.75" x14ac:dyDescent="0.25">
      <c r="A33" s="16" t="s">
        <v>31</v>
      </c>
      <c r="B33" s="53" t="s">
        <v>169</v>
      </c>
      <c r="C33" s="4" t="s">
        <v>90</v>
      </c>
      <c r="D33" s="21" t="s">
        <v>137</v>
      </c>
      <c r="E33" s="21">
        <v>2</v>
      </c>
      <c r="F33" s="15"/>
      <c r="G33" s="24">
        <f t="shared" si="0"/>
        <v>0</v>
      </c>
    </row>
    <row r="34" spans="1:7" ht="36.75" x14ac:dyDescent="0.25">
      <c r="A34" s="16" t="s">
        <v>32</v>
      </c>
      <c r="B34" s="53" t="s">
        <v>170</v>
      </c>
      <c r="C34" s="4" t="s">
        <v>89</v>
      </c>
      <c r="D34" s="21" t="s">
        <v>136</v>
      </c>
      <c r="E34" s="21">
        <v>4</v>
      </c>
      <c r="F34" s="15"/>
      <c r="G34" s="24">
        <f t="shared" si="0"/>
        <v>0</v>
      </c>
    </row>
    <row r="35" spans="1:7" ht="24.75" x14ac:dyDescent="0.25">
      <c r="A35" s="16" t="s">
        <v>33</v>
      </c>
      <c r="B35" s="52" t="s">
        <v>127</v>
      </c>
      <c r="C35" s="5" t="s">
        <v>91</v>
      </c>
      <c r="D35" s="22" t="s">
        <v>138</v>
      </c>
      <c r="E35" s="22">
        <v>4</v>
      </c>
      <c r="F35" s="15"/>
      <c r="G35" s="24">
        <f t="shared" si="0"/>
        <v>0</v>
      </c>
    </row>
    <row r="36" spans="1:7" ht="72.75" x14ac:dyDescent="0.25">
      <c r="A36" s="16" t="s">
        <v>34</v>
      </c>
      <c r="B36" s="52" t="s">
        <v>171</v>
      </c>
      <c r="C36" s="5" t="s">
        <v>92</v>
      </c>
      <c r="D36" s="22" t="s">
        <v>136</v>
      </c>
      <c r="E36" s="22">
        <v>2</v>
      </c>
      <c r="F36" s="15"/>
      <c r="G36" s="24">
        <f t="shared" si="0"/>
        <v>0</v>
      </c>
    </row>
    <row r="37" spans="1:7" ht="36.75" x14ac:dyDescent="0.25">
      <c r="A37" s="16" t="s">
        <v>35</v>
      </c>
      <c r="B37" s="52" t="s">
        <v>172</v>
      </c>
      <c r="C37" s="5" t="s">
        <v>93</v>
      </c>
      <c r="D37" s="22" t="s">
        <v>136</v>
      </c>
      <c r="E37" s="22">
        <v>7</v>
      </c>
      <c r="F37" s="15"/>
      <c r="G37" s="24">
        <f t="shared" si="0"/>
        <v>0</v>
      </c>
    </row>
    <row r="38" spans="1:7" ht="72.75" x14ac:dyDescent="0.25">
      <c r="A38" s="16" t="s">
        <v>36</v>
      </c>
      <c r="B38" s="12" t="s">
        <v>173</v>
      </c>
      <c r="C38" s="6" t="s">
        <v>128</v>
      </c>
      <c r="D38" s="17" t="s">
        <v>136</v>
      </c>
      <c r="E38" s="17">
        <v>2</v>
      </c>
      <c r="F38" s="15"/>
      <c r="G38" s="24">
        <f t="shared" si="0"/>
        <v>0</v>
      </c>
    </row>
    <row r="39" spans="1:7" ht="72.75" x14ac:dyDescent="0.25">
      <c r="A39" s="16" t="s">
        <v>41</v>
      </c>
      <c r="B39" s="12" t="s">
        <v>174</v>
      </c>
      <c r="C39" s="6" t="s">
        <v>94</v>
      </c>
      <c r="D39" s="17" t="s">
        <v>136</v>
      </c>
      <c r="E39" s="17">
        <v>2</v>
      </c>
      <c r="F39" s="15"/>
      <c r="G39" s="24">
        <f t="shared" si="0"/>
        <v>0</v>
      </c>
    </row>
    <row r="40" spans="1:7" ht="96.75" x14ac:dyDescent="0.25">
      <c r="A40" s="16" t="s">
        <v>42</v>
      </c>
      <c r="B40" s="9" t="s">
        <v>175</v>
      </c>
      <c r="C40" s="6" t="s">
        <v>95</v>
      </c>
      <c r="D40" s="17" t="s">
        <v>136</v>
      </c>
      <c r="E40" s="17">
        <v>1</v>
      </c>
      <c r="F40" s="15"/>
      <c r="G40" s="24">
        <f t="shared" si="0"/>
        <v>0</v>
      </c>
    </row>
    <row r="41" spans="1:7" ht="96.75" x14ac:dyDescent="0.25">
      <c r="A41" s="16" t="s">
        <v>43</v>
      </c>
      <c r="B41" s="9" t="s">
        <v>176</v>
      </c>
      <c r="C41" s="6" t="s">
        <v>96</v>
      </c>
      <c r="D41" s="17" t="s">
        <v>136</v>
      </c>
      <c r="E41" s="17">
        <v>1</v>
      </c>
      <c r="F41" s="15"/>
      <c r="G41" s="24">
        <f t="shared" si="0"/>
        <v>0</v>
      </c>
    </row>
    <row r="42" spans="1:7" ht="36.75" x14ac:dyDescent="0.25">
      <c r="A42" s="16" t="s">
        <v>44</v>
      </c>
      <c r="B42" s="9" t="s">
        <v>177</v>
      </c>
      <c r="C42" s="6" t="s">
        <v>97</v>
      </c>
      <c r="D42" s="17" t="s">
        <v>136</v>
      </c>
      <c r="E42" s="17">
        <v>5</v>
      </c>
      <c r="F42" s="15"/>
      <c r="G42" s="24">
        <f t="shared" si="0"/>
        <v>0</v>
      </c>
    </row>
    <row r="43" spans="1:7" ht="84.75" x14ac:dyDescent="0.25">
      <c r="A43" s="16" t="s">
        <v>45</v>
      </c>
      <c r="B43" s="9" t="s">
        <v>98</v>
      </c>
      <c r="C43" s="6" t="s">
        <v>99</v>
      </c>
      <c r="D43" s="17" t="s">
        <v>137</v>
      </c>
      <c r="E43" s="17">
        <v>2</v>
      </c>
      <c r="F43" s="15"/>
      <c r="G43" s="24">
        <f t="shared" si="0"/>
        <v>0</v>
      </c>
    </row>
    <row r="44" spans="1:7" ht="108.75" x14ac:dyDescent="0.25">
      <c r="A44" s="16" t="s">
        <v>46</v>
      </c>
      <c r="B44" s="52" t="s">
        <v>178</v>
      </c>
      <c r="C44" s="5" t="s">
        <v>129</v>
      </c>
      <c r="D44" s="22" t="s">
        <v>136</v>
      </c>
      <c r="E44" s="22">
        <v>1</v>
      </c>
      <c r="F44" s="15"/>
      <c r="G44" s="24">
        <f t="shared" si="0"/>
        <v>0</v>
      </c>
    </row>
    <row r="45" spans="1:7" ht="48.75" x14ac:dyDescent="0.25">
      <c r="A45" s="16" t="s">
        <v>47</v>
      </c>
      <c r="B45" s="52" t="s">
        <v>179</v>
      </c>
      <c r="C45" s="5" t="s">
        <v>100</v>
      </c>
      <c r="D45" s="22" t="s">
        <v>137</v>
      </c>
      <c r="E45" s="22">
        <v>1</v>
      </c>
      <c r="F45" s="15"/>
      <c r="G45" s="24">
        <f t="shared" si="0"/>
        <v>0</v>
      </c>
    </row>
    <row r="46" spans="1:7" ht="174" customHeight="1" x14ac:dyDescent="0.25">
      <c r="A46" s="16" t="s">
        <v>48</v>
      </c>
      <c r="B46" s="52" t="s">
        <v>180</v>
      </c>
      <c r="C46" s="5" t="s">
        <v>101</v>
      </c>
      <c r="D46" s="22" t="s">
        <v>136</v>
      </c>
      <c r="E46" s="22">
        <v>1</v>
      </c>
      <c r="F46" s="15"/>
      <c r="G46" s="24">
        <f t="shared" si="0"/>
        <v>0</v>
      </c>
    </row>
    <row r="47" spans="1:7" ht="108.75" customHeight="1" x14ac:dyDescent="0.25">
      <c r="A47" s="16" t="s">
        <v>49</v>
      </c>
      <c r="B47" s="53" t="s">
        <v>102</v>
      </c>
      <c r="C47" s="4" t="s">
        <v>130</v>
      </c>
      <c r="D47" s="21" t="s">
        <v>136</v>
      </c>
      <c r="E47" s="21">
        <v>2</v>
      </c>
      <c r="F47" s="15"/>
      <c r="G47" s="24">
        <f t="shared" si="0"/>
        <v>0</v>
      </c>
    </row>
    <row r="48" spans="1:7" ht="84.75" x14ac:dyDescent="0.25">
      <c r="A48" s="16" t="s">
        <v>37</v>
      </c>
      <c r="B48" s="52" t="s">
        <v>181</v>
      </c>
      <c r="C48" s="5" t="s">
        <v>103</v>
      </c>
      <c r="D48" s="22" t="s">
        <v>136</v>
      </c>
      <c r="E48" s="22">
        <v>2</v>
      </c>
      <c r="F48" s="15"/>
      <c r="G48" s="24">
        <f t="shared" si="0"/>
        <v>0</v>
      </c>
    </row>
    <row r="49" spans="1:7" ht="96.75" x14ac:dyDescent="0.25">
      <c r="A49" s="16" t="s">
        <v>50</v>
      </c>
      <c r="B49" s="52" t="s">
        <v>182</v>
      </c>
      <c r="C49" s="5" t="s">
        <v>104</v>
      </c>
      <c r="D49" s="22" t="s">
        <v>137</v>
      </c>
      <c r="E49" s="22">
        <v>2</v>
      </c>
      <c r="F49" s="15"/>
      <c r="G49" s="24">
        <f t="shared" si="0"/>
        <v>0</v>
      </c>
    </row>
    <row r="50" spans="1:7" ht="84.75" x14ac:dyDescent="0.25">
      <c r="A50" s="16" t="s">
        <v>38</v>
      </c>
      <c r="B50" s="52" t="s">
        <v>183</v>
      </c>
      <c r="C50" s="5" t="s">
        <v>105</v>
      </c>
      <c r="D50" s="22" t="s">
        <v>136</v>
      </c>
      <c r="E50" s="22">
        <v>5</v>
      </c>
      <c r="F50" s="15"/>
      <c r="G50" s="24">
        <f t="shared" si="0"/>
        <v>0</v>
      </c>
    </row>
    <row r="51" spans="1:7" ht="48.75" x14ac:dyDescent="0.25">
      <c r="A51" s="16" t="s">
        <v>51</v>
      </c>
      <c r="B51" s="52" t="s">
        <v>184</v>
      </c>
      <c r="C51" s="5" t="s">
        <v>131</v>
      </c>
      <c r="D51" s="22" t="s">
        <v>136</v>
      </c>
      <c r="E51" s="22">
        <v>6</v>
      </c>
      <c r="F51" s="15"/>
      <c r="G51" s="24">
        <f t="shared" si="0"/>
        <v>0</v>
      </c>
    </row>
    <row r="52" spans="1:7" ht="180.75" x14ac:dyDescent="0.25">
      <c r="A52" s="16" t="s">
        <v>52</v>
      </c>
      <c r="B52" s="52" t="s">
        <v>185</v>
      </c>
      <c r="C52" s="5" t="s">
        <v>132</v>
      </c>
      <c r="D52" s="22" t="s">
        <v>137</v>
      </c>
      <c r="E52" s="22">
        <v>3</v>
      </c>
      <c r="F52" s="15"/>
      <c r="G52" s="24">
        <f t="shared" si="0"/>
        <v>0</v>
      </c>
    </row>
    <row r="53" spans="1:7" ht="120.75" x14ac:dyDescent="0.25">
      <c r="A53" s="16" t="s">
        <v>53</v>
      </c>
      <c r="B53" s="53" t="s">
        <v>186</v>
      </c>
      <c r="C53" s="4" t="s">
        <v>106</v>
      </c>
      <c r="D53" s="21" t="s">
        <v>136</v>
      </c>
      <c r="E53" s="21">
        <v>12</v>
      </c>
      <c r="F53" s="15"/>
      <c r="G53" s="24">
        <f t="shared" si="0"/>
        <v>0</v>
      </c>
    </row>
    <row r="54" spans="1:7" ht="144.75" x14ac:dyDescent="0.25">
      <c r="A54" s="16" t="s">
        <v>54</v>
      </c>
      <c r="B54" s="52" t="s">
        <v>187</v>
      </c>
      <c r="C54" s="5" t="s">
        <v>107</v>
      </c>
      <c r="D54" s="22" t="s">
        <v>136</v>
      </c>
      <c r="E54" s="22">
        <v>1</v>
      </c>
      <c r="F54" s="15"/>
      <c r="G54" s="24">
        <f t="shared" si="0"/>
        <v>0</v>
      </c>
    </row>
    <row r="55" spans="1:7" ht="144.75" x14ac:dyDescent="0.25">
      <c r="A55" s="16" t="s">
        <v>39</v>
      </c>
      <c r="B55" s="53" t="s">
        <v>188</v>
      </c>
      <c r="C55" s="4" t="s">
        <v>133</v>
      </c>
      <c r="D55" s="21" t="s">
        <v>136</v>
      </c>
      <c r="E55" s="21">
        <v>1</v>
      </c>
      <c r="F55" s="15"/>
      <c r="G55" s="24">
        <f t="shared" si="0"/>
        <v>0</v>
      </c>
    </row>
    <row r="56" spans="1:7" ht="207" customHeight="1" x14ac:dyDescent="0.25">
      <c r="A56" s="16" t="s">
        <v>55</v>
      </c>
      <c r="B56" s="52" t="s">
        <v>189</v>
      </c>
      <c r="C56" s="5" t="s">
        <v>145</v>
      </c>
      <c r="D56" s="22" t="s">
        <v>138</v>
      </c>
      <c r="E56" s="22">
        <v>1</v>
      </c>
      <c r="F56" s="15"/>
      <c r="G56" s="24">
        <f t="shared" si="0"/>
        <v>0</v>
      </c>
    </row>
    <row r="57" spans="1:7" ht="228.75" x14ac:dyDescent="0.25">
      <c r="A57" s="16" t="s">
        <v>56</v>
      </c>
      <c r="B57" s="52" t="s">
        <v>108</v>
      </c>
      <c r="C57" s="5" t="s">
        <v>109</v>
      </c>
      <c r="D57" s="22" t="s">
        <v>138</v>
      </c>
      <c r="E57" s="22">
        <v>1</v>
      </c>
      <c r="F57" s="15"/>
      <c r="G57" s="24">
        <f t="shared" si="0"/>
        <v>0</v>
      </c>
    </row>
    <row r="58" spans="1:7" ht="144.75" x14ac:dyDescent="0.25">
      <c r="A58" s="16" t="s">
        <v>57</v>
      </c>
      <c r="B58" s="52" t="s">
        <v>110</v>
      </c>
      <c r="C58" s="4" t="s">
        <v>111</v>
      </c>
      <c r="D58" s="21" t="s">
        <v>138</v>
      </c>
      <c r="E58" s="21">
        <v>1</v>
      </c>
      <c r="F58" s="15"/>
      <c r="G58" s="24">
        <f t="shared" si="0"/>
        <v>0</v>
      </c>
    </row>
    <row r="59" spans="1:7" ht="132" x14ac:dyDescent="0.25">
      <c r="A59" s="16" t="s">
        <v>58</v>
      </c>
      <c r="B59" s="8" t="s">
        <v>112</v>
      </c>
      <c r="C59" s="10" t="s">
        <v>113</v>
      </c>
      <c r="D59" s="20" t="s">
        <v>138</v>
      </c>
      <c r="E59" s="20" t="s">
        <v>139</v>
      </c>
      <c r="F59" s="15"/>
      <c r="G59" s="24">
        <f t="shared" si="0"/>
        <v>0</v>
      </c>
    </row>
    <row r="60" spans="1:7" ht="144.75" x14ac:dyDescent="0.25">
      <c r="A60" s="16" t="s">
        <v>40</v>
      </c>
      <c r="B60" s="52" t="s">
        <v>190</v>
      </c>
      <c r="C60" s="5" t="s">
        <v>114</v>
      </c>
      <c r="D60" s="22" t="s">
        <v>136</v>
      </c>
      <c r="E60" s="22">
        <v>1</v>
      </c>
      <c r="F60" s="15"/>
      <c r="G60" s="24">
        <f t="shared" si="0"/>
        <v>0</v>
      </c>
    </row>
    <row r="61" spans="1:7" ht="84.75" x14ac:dyDescent="0.25">
      <c r="A61" s="16" t="s">
        <v>59</v>
      </c>
      <c r="B61" s="52" t="s">
        <v>115</v>
      </c>
      <c r="C61" s="5" t="s">
        <v>116</v>
      </c>
      <c r="D61" s="22" t="s">
        <v>138</v>
      </c>
      <c r="E61" s="22">
        <v>1</v>
      </c>
      <c r="F61" s="15"/>
      <c r="G61" s="24">
        <f t="shared" si="0"/>
        <v>0</v>
      </c>
    </row>
    <row r="62" spans="1:7" ht="96.75" x14ac:dyDescent="0.25">
      <c r="A62" s="16" t="s">
        <v>60</v>
      </c>
      <c r="B62" s="52" t="s">
        <v>191</v>
      </c>
      <c r="C62" s="5" t="s">
        <v>195</v>
      </c>
      <c r="D62" s="22" t="s">
        <v>138</v>
      </c>
      <c r="E62" s="22">
        <v>1</v>
      </c>
      <c r="F62" s="15"/>
      <c r="G62" s="24">
        <f t="shared" si="0"/>
        <v>0</v>
      </c>
    </row>
    <row r="63" spans="1:7" ht="168.75" x14ac:dyDescent="0.25">
      <c r="A63" s="16" t="s">
        <v>61</v>
      </c>
      <c r="B63" s="52" t="s">
        <v>192</v>
      </c>
      <c r="C63" s="5" t="s">
        <v>117</v>
      </c>
      <c r="D63" s="22" t="s">
        <v>136</v>
      </c>
      <c r="E63" s="22">
        <v>1</v>
      </c>
      <c r="F63" s="15"/>
      <c r="G63" s="24">
        <f t="shared" si="0"/>
        <v>0</v>
      </c>
    </row>
    <row r="64" spans="1:7" ht="93" customHeight="1" x14ac:dyDescent="0.25">
      <c r="A64" s="16" t="s">
        <v>62</v>
      </c>
      <c r="B64" s="52" t="s">
        <v>193</v>
      </c>
      <c r="C64" s="5" t="s">
        <v>118</v>
      </c>
      <c r="D64" s="22" t="s">
        <v>138</v>
      </c>
      <c r="E64" s="22">
        <v>1</v>
      </c>
      <c r="F64" s="15"/>
      <c r="G64" s="24">
        <f t="shared" si="0"/>
        <v>0</v>
      </c>
    </row>
    <row r="65" spans="1:7" ht="120.75" x14ac:dyDescent="0.25">
      <c r="A65" s="16" t="s">
        <v>63</v>
      </c>
      <c r="B65" s="53" t="s">
        <v>194</v>
      </c>
      <c r="C65" s="4" t="s">
        <v>119</v>
      </c>
      <c r="D65" s="21" t="s">
        <v>136</v>
      </c>
      <c r="E65" s="21">
        <v>1</v>
      </c>
      <c r="F65" s="15"/>
      <c r="G65" s="24">
        <f t="shared" si="0"/>
        <v>0</v>
      </c>
    </row>
    <row r="66" spans="1:7" ht="84.75" x14ac:dyDescent="0.25">
      <c r="A66" s="16" t="s">
        <v>64</v>
      </c>
      <c r="B66" s="52" t="s">
        <v>120</v>
      </c>
      <c r="C66" s="5" t="s">
        <v>121</v>
      </c>
      <c r="D66" s="22" t="s">
        <v>136</v>
      </c>
      <c r="E66" s="22">
        <v>1</v>
      </c>
      <c r="F66" s="15"/>
      <c r="G66" s="24">
        <f t="shared" si="0"/>
        <v>0</v>
      </c>
    </row>
    <row r="67" spans="1:7" ht="15" customHeight="1" x14ac:dyDescent="0.25">
      <c r="A67" s="30" t="s">
        <v>6</v>
      </c>
      <c r="B67" s="31"/>
      <c r="C67" s="31"/>
      <c r="D67" s="31"/>
      <c r="E67" s="31"/>
      <c r="F67" s="32"/>
      <c r="G67" s="26">
        <f>SUM(G8:G66)</f>
        <v>0</v>
      </c>
    </row>
    <row r="68" spans="1:7" x14ac:dyDescent="0.25">
      <c r="A68" s="30" t="s">
        <v>1</v>
      </c>
      <c r="B68" s="31"/>
      <c r="C68" s="31"/>
      <c r="D68" s="31"/>
      <c r="E68" s="31"/>
      <c r="F68" s="32"/>
      <c r="G68" s="26">
        <f>G67*0.25</f>
        <v>0</v>
      </c>
    </row>
    <row r="69" spans="1:7" x14ac:dyDescent="0.25">
      <c r="A69" s="30" t="s">
        <v>7</v>
      </c>
      <c r="B69" s="31"/>
      <c r="C69" s="31"/>
      <c r="D69" s="31"/>
      <c r="E69" s="31"/>
      <c r="F69" s="32"/>
      <c r="G69" s="26">
        <f>SUM(G67:G68)</f>
        <v>0</v>
      </c>
    </row>
    <row r="71" spans="1:7" x14ac:dyDescent="0.25">
      <c r="B71" s="49" t="s">
        <v>141</v>
      </c>
      <c r="C71" s="49"/>
    </row>
    <row r="72" spans="1:7" x14ac:dyDescent="0.25">
      <c r="A72" s="1"/>
      <c r="B72" s="54"/>
      <c r="C72"/>
      <c r="G72" s="28"/>
    </row>
    <row r="73" spans="1:7" x14ac:dyDescent="0.25">
      <c r="A73" s="1"/>
      <c r="B73" s="54"/>
      <c r="C73"/>
      <c r="G73" s="28"/>
    </row>
    <row r="74" spans="1:7" x14ac:dyDescent="0.25">
      <c r="B74" s="54"/>
      <c r="C74"/>
      <c r="E74" s="50" t="s">
        <v>142</v>
      </c>
      <c r="F74" s="50"/>
      <c r="G74" s="50"/>
    </row>
    <row r="75" spans="1:7" x14ac:dyDescent="0.25">
      <c r="B75" s="54"/>
      <c r="C75"/>
      <c r="E75" s="50" t="s">
        <v>143</v>
      </c>
      <c r="F75" s="50"/>
      <c r="G75" s="50"/>
    </row>
    <row r="78" spans="1:7" x14ac:dyDescent="0.25">
      <c r="E78" s="18" t="s">
        <v>144</v>
      </c>
    </row>
  </sheetData>
  <mergeCells count="10">
    <mergeCell ref="B71:C71"/>
    <mergeCell ref="E74:G74"/>
    <mergeCell ref="E75:G75"/>
    <mergeCell ref="A68:F68"/>
    <mergeCell ref="A69:F69"/>
    <mergeCell ref="A6:G6"/>
    <mergeCell ref="A2:G3"/>
    <mergeCell ref="A4:G4"/>
    <mergeCell ref="A5:G5"/>
    <mergeCell ref="A67:F67"/>
  </mergeCells>
  <phoneticPr fontId="9" type="noConversion"/>
  <pageMargins left="0.7" right="0.7" top="0.75" bottom="0.75" header="0.3" footer="0.3"/>
  <pageSetup paperSize="9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2025-05-29T12:18:05Z</cp:lastPrinted>
  <dcterms:created xsi:type="dcterms:W3CDTF">2022-07-04T05:34:26Z</dcterms:created>
  <dcterms:modified xsi:type="dcterms:W3CDTF">2025-05-29T12:25:44Z</dcterms:modified>
</cp:coreProperties>
</file>