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<sst xmlns="http://schemas.openxmlformats.org/spreadsheetml/2006/main" count="32" uniqueCount="29">
  <si>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Mjesto i datum:</t>
  </si>
  <si>
    <t>UKUPNO:</t>
  </si>
  <si>
    <t>1.</t>
  </si>
  <si>
    <t>2.</t>
  </si>
  <si>
    <t>3.</t>
  </si>
  <si>
    <t>4.</t>
  </si>
  <si>
    <t>TROŠKOVNIK GRAĐEVINSKIH RADOVA</t>
  </si>
  <si>
    <t>m3</t>
  </si>
  <si>
    <t>m2</t>
  </si>
  <si>
    <t>Naručitelj:  Grad Oroslavje, Oro trg 1, 49243 Oroslavje</t>
  </si>
  <si>
    <t>SVEUKUPNO:</t>
  </si>
  <si>
    <t>JM</t>
  </si>
  <si>
    <t>KOLIČINA</t>
  </si>
  <si>
    <t>JC</t>
  </si>
  <si>
    <t>UKUPNO</t>
  </si>
  <si>
    <t>Strojni iskop zemlje u tlu "C" ktg dubine 40cm s utovarom i odvozom viška zemlje. U cijenu uračunati deponiranje dijela iskopa na gradilišni deponij (cca 6m3) te ručni nasip zemlje između ruba iskopa i novo postavljenih betonskih rubnjaka.</t>
  </si>
  <si>
    <t>Dobava materijala i ugradnja kamenog agregata 0-30mm u sloju debljine 35cm, s valjanjem i zbijanjem do modula stišljivosti Ms=60MN/m² i Sz=100%.</t>
  </si>
  <si>
    <t>5.</t>
  </si>
  <si>
    <t xml:space="preserve">Dobava materijala i postava betonskih rubnjaka u betonu C16/20, dimenzije 8x20x50cm, s iskopom trakastog rova u ugrađenom kamenom materijalu, te završnim fugiranjem spojeva rubnjaka. </t>
  </si>
  <si>
    <t>6.</t>
  </si>
  <si>
    <t>Dobava materijala i ugradnja kamenog agregata 0-10mm u sloju debljine 5cm, s valjanjem i zbijanjem do modula stišljivosti Ms=60MN/m² i Sz=100%.</t>
  </si>
  <si>
    <t>m1</t>
  </si>
  <si>
    <t>Dobava materijala i ugradnja kamenog kulira 4-8mm u sloju debljine 2-4cm, s ručnim horizontalnim izravnavanjem sloja.</t>
  </si>
  <si>
    <t>Dobava materijala, planiranje posteljice iskopa te ugradnja geotekstila 400g/m2.</t>
  </si>
  <si>
    <r>
      <t xml:space="preserve">PDV </t>
    </r>
    <r>
      <rPr>
        <sz val="10"/>
        <color indexed="8"/>
        <rFont val="Arial"/>
        <family val="2"/>
      </rPr>
      <t>(ako je primjenjivo)</t>
    </r>
    <r>
      <rPr>
        <b/>
        <sz val="10"/>
        <color indexed="8"/>
        <rFont val="Arial"/>
        <family val="2"/>
      </rPr>
      <t>:</t>
    </r>
  </si>
  <si>
    <t>Pečat i potpis ovlaštene osobe ponuditelja:</t>
  </si>
  <si>
    <t>_____________________________________</t>
  </si>
  <si>
    <t>Objekt: pješačke staze u Parku Vranicany Oroslavje</t>
  </si>
  <si>
    <t>NAPOMENA: Radovi na izradi pješačkih staza u Parku Vranicany Oroslavje izvode se sukladno Pravilniku o jednostavnim i drugim građevinama i radovima (NN 112/2017, 34/2018, 36/19, 98/19, 31/20, čl.5. stavak 1). Sav materijal koji izvođač ugrađuje mora odgovarati opisu iz troškovnika i postojećim građevinskim propisima. Cijene pojedinih radova moraju sadržavati sve elemente koje određuju cijenu gotovog proizvoda, a u skladu s odredbama iz troškovnika. Troškove uređenja gradilišta, troškove režije gradilišta, prometne signalizacije, mjerenja i iskolčenja, izvođač treba ukalkulirati u jedinične cijene putem faktora na stavke troškovnika. Prilikom izvođenja radova obveza izvođača je izvršiti čišćenje i uređenje svih površina koje ošteti ili onečisti svojim djelovanjem. Preporučuje se prije izrade ponude izvršiti uvid postojećeg stanja na predmetnoj lokaciji. Tijekom radova izvođač je dužan izmjeriti radijuse postojećih rubnjaka i širine postojećih staza, te sve radove izvesti u skladu s postojećim izvedenim pješačkim stazama. Mjerenje, iskolčenje i obilježavanje novih pješačkih staza izvođač je dužan pokazati naručitelju i upisom u građevinski dnevnik tražiti odobrenje za izvođenje radova. Obračun izvedenih radova dokazuje se putem građevinske knjige i okončane situacije izvedenih radova.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</si>
</sst>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  <numFmt numFmtId="172" formatCode="#,##0.00\ [$EUR]"/>
    <numFmt numFmtId="173" formatCode="#,##0.00\ [$€-1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vertical="top"/>
    </xf>
    <xf numFmtId="4" fontId="0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top" wrapText="1"/>
    </xf>
    <xf numFmtId="173" fontId="0" fillId="33" borderId="0" xfId="0" applyNumberFormat="1" applyFont="1" applyFill="1" applyAlignment="1">
      <alignment horizontal="center"/>
    </xf>
    <xf numFmtId="173" fontId="12" fillId="33" borderId="11" xfId="0" applyNumberFormat="1" applyFont="1" applyFill="1" applyBorder="1" applyAlignment="1">
      <alignment horizontal="center" vertical="center" wrapText="1"/>
    </xf>
    <xf numFmtId="173" fontId="12" fillId="33" borderId="0" xfId="0" applyNumberFormat="1" applyFont="1" applyFill="1" applyBorder="1" applyAlignment="1">
      <alignment horizontal="center" vertical="center" wrapText="1"/>
    </xf>
    <xf numFmtId="173" fontId="0" fillId="33" borderId="0" xfId="0" applyNumberFormat="1" applyFont="1" applyFill="1" applyBorder="1" applyAlignment="1">
      <alignment horizontal="center" wrapText="1"/>
    </xf>
    <xf numFmtId="173" fontId="5" fillId="33" borderId="10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 horizontal="center"/>
    </xf>
    <xf numFmtId="173" fontId="6" fillId="33" borderId="0" xfId="59" applyNumberFormat="1" applyFont="1" applyFill="1" applyBorder="1" applyAlignment="1">
      <alignment horizontal="center" wrapText="1"/>
    </xf>
    <xf numFmtId="173" fontId="11" fillId="33" borderId="10" xfId="59" applyNumberFormat="1" applyFont="1" applyFill="1" applyBorder="1" applyAlignment="1">
      <alignment horizontal="center"/>
    </xf>
    <xf numFmtId="173" fontId="11" fillId="33" borderId="0" xfId="59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J15" sqref="J15"/>
    </sheetView>
  </sheetViews>
  <sheetFormatPr defaultColWidth="9.140625" defaultRowHeight="15" customHeight="1"/>
  <cols>
    <col min="1" max="1" width="3.57421875" style="17" customWidth="1"/>
    <col min="2" max="2" width="36.57421875" style="5" customWidth="1"/>
    <col min="3" max="3" width="7.421875" style="4" customWidth="1"/>
    <col min="4" max="4" width="10.57421875" style="4" customWidth="1"/>
    <col min="5" max="5" width="11.421875" style="43" customWidth="1"/>
    <col min="6" max="6" width="14.8515625" style="43" customWidth="1"/>
    <col min="7" max="16384" width="9.140625" style="5" customWidth="1"/>
  </cols>
  <sheetData>
    <row r="1" spans="1:6" s="1" customFormat="1" ht="15" customHeight="1">
      <c r="A1" s="6" t="s">
        <v>27</v>
      </c>
      <c r="B1" s="3"/>
      <c r="C1" s="2"/>
      <c r="D1" s="2"/>
      <c r="E1" s="35"/>
      <c r="F1" s="35"/>
    </row>
    <row r="2" spans="1:6" s="1" customFormat="1" ht="15" customHeight="1">
      <c r="A2" s="6" t="s">
        <v>9</v>
      </c>
      <c r="B2" s="3"/>
      <c r="C2" s="18"/>
      <c r="D2" s="18"/>
      <c r="E2" s="35"/>
      <c r="F2" s="35"/>
    </row>
    <row r="3" spans="1:6" s="1" customFormat="1" ht="15" customHeight="1">
      <c r="A3" s="6"/>
      <c r="B3" s="3"/>
      <c r="C3" s="18"/>
      <c r="D3" s="18"/>
      <c r="E3" s="35"/>
      <c r="F3" s="35"/>
    </row>
    <row r="4" spans="2:6" s="1" customFormat="1" ht="15" customHeight="1">
      <c r="B4" s="2"/>
      <c r="D4" s="2"/>
      <c r="E4" s="35"/>
      <c r="F4" s="35"/>
    </row>
    <row r="5" spans="1:6" s="1" customFormat="1" ht="15" customHeight="1">
      <c r="A5" s="32" t="s">
        <v>6</v>
      </c>
      <c r="B5" s="33"/>
      <c r="C5" s="33"/>
      <c r="D5" s="33"/>
      <c r="E5" s="33"/>
      <c r="F5" s="33"/>
    </row>
    <row r="6" spans="1:6" s="1" customFormat="1" ht="15" customHeight="1">
      <c r="A6" s="7"/>
      <c r="B6" s="8"/>
      <c r="C6" s="2"/>
      <c r="D6" s="18"/>
      <c r="E6" s="35"/>
      <c r="F6" s="35"/>
    </row>
    <row r="7" spans="1:6" s="1" customFormat="1" ht="194.25" customHeight="1">
      <c r="A7" s="7"/>
      <c r="B7" s="34" t="s">
        <v>28</v>
      </c>
      <c r="C7" s="34"/>
      <c r="D7" s="34"/>
      <c r="E7" s="34"/>
      <c r="F7" s="34"/>
    </row>
    <row r="8" spans="1:6" s="1" customFormat="1" ht="14.25" customHeight="1">
      <c r="A8" s="16"/>
      <c r="B8" s="30"/>
      <c r="C8" s="29" t="s">
        <v>11</v>
      </c>
      <c r="D8" s="29" t="s">
        <v>12</v>
      </c>
      <c r="E8" s="36" t="s">
        <v>13</v>
      </c>
      <c r="F8" s="36" t="s">
        <v>14</v>
      </c>
    </row>
    <row r="9" spans="1:6" s="1" customFormat="1" ht="6.75" customHeight="1">
      <c r="A9" s="16"/>
      <c r="B9" s="30"/>
      <c r="C9" s="31"/>
      <c r="D9" s="31"/>
      <c r="E9" s="37"/>
      <c r="F9" s="37"/>
    </row>
    <row r="10" spans="1:6" s="1" customFormat="1" ht="76.5">
      <c r="A10" s="9" t="s">
        <v>2</v>
      </c>
      <c r="B10" s="19" t="s">
        <v>15</v>
      </c>
      <c r="C10" s="10" t="s">
        <v>7</v>
      </c>
      <c r="D10" s="24">
        <v>224</v>
      </c>
      <c r="E10" s="38"/>
      <c r="F10" s="44">
        <f>D10*E10</f>
        <v>0</v>
      </c>
    </row>
    <row r="11" spans="1:6" s="1" customFormat="1" ht="12.75">
      <c r="A11" s="9"/>
      <c r="B11" s="19"/>
      <c r="C11" s="10"/>
      <c r="D11" s="24"/>
      <c r="E11" s="38"/>
      <c r="F11" s="44"/>
    </row>
    <row r="12" spans="1:6" s="1" customFormat="1" ht="25.5">
      <c r="A12" s="9" t="s">
        <v>3</v>
      </c>
      <c r="B12" s="19" t="s">
        <v>23</v>
      </c>
      <c r="C12" s="10" t="s">
        <v>8</v>
      </c>
      <c r="D12" s="24">
        <v>560</v>
      </c>
      <c r="E12" s="38"/>
      <c r="F12" s="44">
        <f>D12*E12</f>
        <v>0</v>
      </c>
    </row>
    <row r="13" spans="1:6" s="1" customFormat="1" ht="12.75">
      <c r="A13" s="9"/>
      <c r="B13" s="19"/>
      <c r="C13" s="10"/>
      <c r="D13" s="24"/>
      <c r="E13" s="38"/>
      <c r="F13" s="44"/>
    </row>
    <row r="14" spans="1:6" s="1" customFormat="1" ht="51">
      <c r="A14" s="9" t="s">
        <v>4</v>
      </c>
      <c r="B14" s="19" t="s">
        <v>16</v>
      </c>
      <c r="C14" s="10" t="s">
        <v>7</v>
      </c>
      <c r="D14" s="24">
        <v>196</v>
      </c>
      <c r="E14" s="38"/>
      <c r="F14" s="44">
        <f>D14*E14</f>
        <v>0</v>
      </c>
    </row>
    <row r="15" spans="1:6" s="1" customFormat="1" ht="12.75">
      <c r="A15" s="9"/>
      <c r="B15" s="19"/>
      <c r="C15" s="10"/>
      <c r="D15" s="24"/>
      <c r="E15" s="38"/>
      <c r="F15" s="44"/>
    </row>
    <row r="16" spans="1:6" s="1" customFormat="1" ht="51">
      <c r="A16" s="9" t="s">
        <v>5</v>
      </c>
      <c r="B16" s="19" t="s">
        <v>20</v>
      </c>
      <c r="C16" s="10" t="s">
        <v>7</v>
      </c>
      <c r="D16" s="24">
        <v>28</v>
      </c>
      <c r="E16" s="38"/>
      <c r="F16" s="44">
        <f>D16*E16</f>
        <v>0</v>
      </c>
    </row>
    <row r="17" spans="1:6" s="1" customFormat="1" ht="12.75">
      <c r="A17" s="9"/>
      <c r="B17" s="19"/>
      <c r="C17" s="10"/>
      <c r="D17" s="24"/>
      <c r="E17" s="38"/>
      <c r="F17" s="44"/>
    </row>
    <row r="18" spans="1:6" s="1" customFormat="1" ht="63.75">
      <c r="A18" s="9" t="s">
        <v>17</v>
      </c>
      <c r="B18" s="19" t="s">
        <v>18</v>
      </c>
      <c r="C18" s="10" t="s">
        <v>21</v>
      </c>
      <c r="D18" s="24">
        <v>510</v>
      </c>
      <c r="E18" s="38"/>
      <c r="F18" s="44">
        <f>D18*E18</f>
        <v>0</v>
      </c>
    </row>
    <row r="19" spans="1:6" s="1" customFormat="1" ht="12.75">
      <c r="A19" s="9"/>
      <c r="B19" s="19"/>
      <c r="C19" s="10"/>
      <c r="D19" s="24"/>
      <c r="E19" s="38"/>
      <c r="F19" s="44"/>
    </row>
    <row r="20" spans="1:6" s="1" customFormat="1" ht="38.25">
      <c r="A20" s="9" t="s">
        <v>19</v>
      </c>
      <c r="B20" s="19" t="s">
        <v>22</v>
      </c>
      <c r="C20" s="10" t="s">
        <v>8</v>
      </c>
      <c r="D20" s="24">
        <v>560</v>
      </c>
      <c r="E20" s="38"/>
      <c r="F20" s="44">
        <f>D20*E20</f>
        <v>0</v>
      </c>
    </row>
    <row r="21" spans="1:6" s="1" customFormat="1" ht="12.75">
      <c r="A21" s="9"/>
      <c r="B21" s="19"/>
      <c r="C21" s="10"/>
      <c r="D21" s="24"/>
      <c r="E21" s="38"/>
      <c r="F21" s="44"/>
    </row>
    <row r="22" spans="1:6" s="14" customFormat="1" ht="12.75" customHeight="1">
      <c r="A22" s="20"/>
      <c r="B22" s="23" t="s">
        <v>1</v>
      </c>
      <c r="C22" s="21"/>
      <c r="D22" s="22"/>
      <c r="E22" s="39"/>
      <c r="F22" s="45">
        <f>SUM(F10:F21)</f>
        <v>0</v>
      </c>
    </row>
    <row r="23" spans="1:6" s="12" customFormat="1" ht="15" customHeight="1">
      <c r="A23" s="11"/>
      <c r="B23" s="11"/>
      <c r="C23" s="13"/>
      <c r="D23" s="13"/>
      <c r="E23" s="40"/>
      <c r="F23" s="40"/>
    </row>
    <row r="24" spans="1:6" s="14" customFormat="1" ht="12.75" customHeight="1">
      <c r="A24" s="20"/>
      <c r="B24" s="23" t="s">
        <v>24</v>
      </c>
      <c r="C24" s="21"/>
      <c r="D24" s="22"/>
      <c r="E24" s="39"/>
      <c r="F24" s="45">
        <f>F22*25%</f>
        <v>0</v>
      </c>
    </row>
    <row r="25" spans="1:6" s="12" customFormat="1" ht="15" customHeight="1">
      <c r="A25" s="11"/>
      <c r="B25" s="11"/>
      <c r="C25" s="13"/>
      <c r="D25" s="13"/>
      <c r="E25" s="40"/>
      <c r="F25" s="40"/>
    </row>
    <row r="26" spans="1:6" s="14" customFormat="1" ht="12.75" customHeight="1">
      <c r="A26" s="20"/>
      <c r="B26" s="23" t="s">
        <v>10</v>
      </c>
      <c r="C26" s="21"/>
      <c r="D26" s="22"/>
      <c r="E26" s="39"/>
      <c r="F26" s="45">
        <f>F22+F24</f>
        <v>0</v>
      </c>
    </row>
    <row r="27" spans="1:6" s="14" customFormat="1" ht="12.75" customHeight="1">
      <c r="A27" s="25"/>
      <c r="B27" s="26"/>
      <c r="C27" s="27"/>
      <c r="D27" s="28"/>
      <c r="E27" s="41"/>
      <c r="F27" s="46"/>
    </row>
    <row r="28" spans="1:6" s="12" customFormat="1" ht="15" customHeight="1">
      <c r="A28" s="15" t="s">
        <v>0</v>
      </c>
      <c r="B28" s="11"/>
      <c r="C28" s="13"/>
      <c r="D28" s="13"/>
      <c r="E28" s="40" t="s">
        <v>25</v>
      </c>
      <c r="F28" s="40"/>
    </row>
    <row r="29" spans="1:6" s="1" customFormat="1" ht="15" customHeight="1">
      <c r="A29" s="15"/>
      <c r="B29" s="11"/>
      <c r="C29" s="13"/>
      <c r="E29" s="42"/>
      <c r="F29" s="40"/>
    </row>
    <row r="31" ht="15" customHeight="1">
      <c r="E31" s="35" t="s">
        <v>26</v>
      </c>
    </row>
  </sheetData>
  <sheetProtection/>
  <mergeCells count="2">
    <mergeCell ref="A5:F5"/>
    <mergeCell ref="B7:F7"/>
  </mergeCells>
  <printOptions/>
  <pageMargins left="0.72" right="0.48" top="0.31" bottom="0.19" header="0.24" footer="0.16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 interijeri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nepoznat</dc:creator>
  <cp:keywords/>
  <dc:description/>
  <cp:lastModifiedBy>korisnik3</cp:lastModifiedBy>
  <cp:lastPrinted>2022-07-12T15:21:23Z</cp:lastPrinted>
  <dcterms:created xsi:type="dcterms:W3CDTF">2002-11-20T07:32:37Z</dcterms:created>
  <dcterms:modified xsi:type="dcterms:W3CDTF">2023-02-20T13:45:54Z</dcterms:modified>
  <cp:category/>
  <cp:version/>
  <cp:contentType/>
  <cp:contentStatus/>
</cp:coreProperties>
</file>