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uda\Documents\PRORAČUNI-NOVO\2019\GODIŠNJE IZVRŠENJE PRORAČUNA 2019\"/>
    </mc:Choice>
  </mc:AlternateContent>
  <xr:revisionPtr revIDLastSave="0" documentId="8_{B03151F3-FCD1-44FF-80B6-9B2704842944}" xr6:coauthVersionLast="45" xr6:coauthVersionMax="45" xr10:uidLastSave="{00000000-0000-0000-0000-000000000000}"/>
  <bookViews>
    <workbookView xWindow="-108" yWindow="-108" windowWidth="23256" windowHeight="12576" xr2:uid="{A7763369-5D96-42CA-8758-3807541F72CC}"/>
  </bookViews>
  <sheets>
    <sheet name="31.12.2019.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8" i="1" l="1"/>
  <c r="E78" i="1"/>
  <c r="D78" i="1"/>
  <c r="C78" i="1"/>
  <c r="D58" i="1" l="1"/>
  <c r="C58" i="1"/>
  <c r="B58" i="1"/>
  <c r="E57" i="1"/>
  <c r="E58" i="1" s="1"/>
  <c r="D54" i="1"/>
  <c r="C54" i="1"/>
  <c r="B54" i="1"/>
  <c r="E54" i="1"/>
  <c r="E41" i="1"/>
  <c r="D41" i="1"/>
  <c r="C41" i="1"/>
  <c r="B41" i="1"/>
  <c r="D35" i="1"/>
  <c r="C35" i="1"/>
  <c r="B35" i="1"/>
  <c r="E33" i="1"/>
  <c r="E35" i="1" s="1"/>
  <c r="F22" i="1"/>
  <c r="E22" i="1"/>
  <c r="D22" i="1"/>
  <c r="C22" i="1"/>
  <c r="B22" i="1"/>
  <c r="F18" i="1"/>
  <c r="E18" i="1"/>
  <c r="D18" i="1"/>
  <c r="C18" i="1"/>
  <c r="B18" i="1"/>
  <c r="F14" i="1"/>
  <c r="E14" i="1"/>
  <c r="D14" i="1"/>
  <c r="C14" i="1"/>
  <c r="B14" i="1"/>
  <c r="E10" i="1"/>
  <c r="B10" i="1"/>
</calcChain>
</file>

<file path=xl/sharedStrings.xml><?xml version="1.0" encoding="utf-8"?>
<sst xmlns="http://schemas.openxmlformats.org/spreadsheetml/2006/main" count="122" uniqueCount="73">
  <si>
    <t>GRAD OROSLAVJE</t>
  </si>
  <si>
    <t>Tablica danih zajmova i primljenih otplata</t>
  </si>
  <si>
    <t>Naziv pravne</t>
  </si>
  <si>
    <t>Stanje zajma</t>
  </si>
  <si>
    <t xml:space="preserve">Primljene </t>
  </si>
  <si>
    <t>Dani zajmovi</t>
  </si>
  <si>
    <t xml:space="preserve">Stanje </t>
  </si>
  <si>
    <t>Revalorizacija</t>
  </si>
  <si>
    <t>Datum</t>
  </si>
  <si>
    <t>osobe</t>
  </si>
  <si>
    <t>01.01.</t>
  </si>
  <si>
    <t>otplate</t>
  </si>
  <si>
    <t>u tekućoj godini</t>
  </si>
  <si>
    <t>zajma</t>
  </si>
  <si>
    <t>tečajne razlike</t>
  </si>
  <si>
    <t>izdavanja</t>
  </si>
  <si>
    <t>dospijeća</t>
  </si>
  <si>
    <t>glavnice</t>
  </si>
  <si>
    <t>A1. Tuzemni</t>
  </si>
  <si>
    <t>kratkoročni zajmovi</t>
  </si>
  <si>
    <t>-</t>
  </si>
  <si>
    <t>UKUPNO POD A1</t>
  </si>
  <si>
    <t>A2. Tuzemni</t>
  </si>
  <si>
    <t>dugoročni zajmovi</t>
  </si>
  <si>
    <t>UKUPNO POD A2</t>
  </si>
  <si>
    <t>B1. Inozemni</t>
  </si>
  <si>
    <t>UKUPNO POD B1.</t>
  </si>
  <si>
    <t>B2. Inozemni</t>
  </si>
  <si>
    <t>UKUPNO POD B2.</t>
  </si>
  <si>
    <t>Pregled dospjelih kamata na zajmove</t>
  </si>
  <si>
    <t>Stanje</t>
  </si>
  <si>
    <t xml:space="preserve">Kamate </t>
  </si>
  <si>
    <t>Kamate</t>
  </si>
  <si>
    <t>Opis</t>
  </si>
  <si>
    <t>dospjele u</t>
  </si>
  <si>
    <t xml:space="preserve">plaćene </t>
  </si>
  <si>
    <t>tekućoj godini</t>
  </si>
  <si>
    <t>A. Kamate po primljenim</t>
  </si>
  <si>
    <t>zajmovima</t>
  </si>
  <si>
    <t>A1. po tuzemnim zajmovima</t>
  </si>
  <si>
    <t>A2. po inozemnim zajmovima</t>
  </si>
  <si>
    <t>UKUPNO POD A</t>
  </si>
  <si>
    <t>B. Kamate po danim</t>
  </si>
  <si>
    <t>B 1. po tuzemnim zajmovima</t>
  </si>
  <si>
    <t>b 2. po inozemnim zajmovima</t>
  </si>
  <si>
    <t>UKUPNO POD B</t>
  </si>
  <si>
    <t>Tablica primljenih zajmova i otplata</t>
  </si>
  <si>
    <t>Otplate</t>
  </si>
  <si>
    <t>Primljeni</t>
  </si>
  <si>
    <t>Revalorizacija/</t>
  </si>
  <si>
    <t>zajmovi u</t>
  </si>
  <si>
    <t>primanja</t>
  </si>
  <si>
    <t>tekuć.god.</t>
  </si>
  <si>
    <t>u tekućoj god.</t>
  </si>
  <si>
    <t>Tablica primljenih robnih kredita i financijskih najmova</t>
  </si>
  <si>
    <t>IMPULS LEASING D.O.O.</t>
  </si>
  <si>
    <t>PORSCHE LEASING DOO</t>
  </si>
  <si>
    <t>Kupnja gospodarskog - kombi vozila</t>
  </si>
  <si>
    <t>A2. Financijski najmovi</t>
  </si>
  <si>
    <t>31.12.2019.</t>
  </si>
  <si>
    <t>2019.</t>
  </si>
  <si>
    <t>Stanje 01.01.19.</t>
  </si>
  <si>
    <t>PRIVREDNA BANKA ZAGREB   Ugovor o kratkoročnom kreditu - dopušteno prekoračenje po transakcijkom računa</t>
  </si>
  <si>
    <t>VRIJEDNOST</t>
  </si>
  <si>
    <t>IZNOS RATE</t>
  </si>
  <si>
    <t>STANJE  FINANCIJSKOG  NAJMA</t>
  </si>
  <si>
    <t>PO UGOVORU</t>
  </si>
  <si>
    <t>TRAKTOR GOLDONY ENERGY 80</t>
  </si>
  <si>
    <t>UGOVOR 34956/18   RAZDOBLJE:15.02.2019.-15.01.2024.. GODINE</t>
  </si>
  <si>
    <t>BKS LEASING CROATIA DOO</t>
  </si>
  <si>
    <t>TERETNO VOZILO FIAT FULLBACK 2,4 MJT</t>
  </si>
  <si>
    <t>UGOVOR 6328/19   RAZDOBLJE:09.06.19.-01.04.2024. GODINE</t>
  </si>
  <si>
    <t>UGOVOR 61661/14   RAZDOBLJE:25.09.2014.-16.10.2019..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</si>
</sst>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14" x14ac:knownFonts="1">
    <font>
      <sz val="10"/>
      <name val="Arial"/>
      <charset val="238"/>
    </font>
    <font>
      <b/>
      <sz val="12"/>
      <name val="Arial"/>
      <family val="2"/>
      <charset val="238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</font>
    <font>
      <b/>
      <sz val="11"/>
      <name val="Arial"/>
      <family val="2"/>
      <charset val="238"/>
    </font>
    <font>
      <b/>
      <sz val="10"/>
      <name val="Arial"/>
      <family val="2"/>
    </font>
    <font>
      <u/>
      <sz val="10"/>
      <name val="Arial"/>
      <family val="2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5" fillId="0" borderId="0"/>
  </cellStyleXfs>
  <cellXfs count="10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" xfId="0" applyFont="1" applyBorder="1"/>
    <xf numFmtId="4" fontId="2" fillId="0" borderId="3" xfId="0" applyNumberFormat="1" applyFont="1" applyBorder="1"/>
    <xf numFmtId="0" fontId="2" fillId="0" borderId="3" xfId="0" applyFont="1" applyBorder="1"/>
    <xf numFmtId="0" fontId="2" fillId="0" borderId="0" xfId="0" applyFont="1" applyBorder="1"/>
    <xf numFmtId="0" fontId="2" fillId="0" borderId="7" xfId="0" applyFont="1" applyBorder="1"/>
    <xf numFmtId="0" fontId="2" fillId="0" borderId="11" xfId="0" applyFont="1" applyBorder="1"/>
    <xf numFmtId="164" fontId="2" fillId="0" borderId="12" xfId="1" applyFont="1" applyBorder="1"/>
    <xf numFmtId="0" fontId="2" fillId="0" borderId="8" xfId="0" applyFont="1" applyBorder="1"/>
    <xf numFmtId="164" fontId="2" fillId="0" borderId="8" xfId="1" applyFont="1" applyBorder="1"/>
    <xf numFmtId="164" fontId="2" fillId="0" borderId="8" xfId="1" applyFont="1" applyBorder="1" applyAlignment="1">
      <alignment horizontal="center"/>
    </xf>
    <xf numFmtId="0" fontId="6" fillId="2" borderId="8" xfId="0" applyFont="1" applyFill="1" applyBorder="1"/>
    <xf numFmtId="164" fontId="6" fillId="2" borderId="8" xfId="1" applyFont="1" applyFill="1" applyBorder="1"/>
    <xf numFmtId="164" fontId="6" fillId="2" borderId="8" xfId="1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2" fillId="0" borderId="6" xfId="0" applyFont="1" applyBorder="1"/>
    <xf numFmtId="164" fontId="2" fillId="0" borderId="0" xfId="1" applyFont="1" applyBorder="1"/>
    <xf numFmtId="164" fontId="2" fillId="0" borderId="0" xfId="1" applyFont="1" applyBorder="1" applyAlignment="1">
      <alignment horizontal="center"/>
    </xf>
    <xf numFmtId="164" fontId="2" fillId="0" borderId="12" xfId="1" applyFont="1" applyBorder="1" applyAlignment="1">
      <alignment horizontal="center"/>
    </xf>
    <xf numFmtId="0" fontId="7" fillId="0" borderId="8" xfId="0" applyFont="1" applyBorder="1"/>
    <xf numFmtId="4" fontId="6" fillId="2" borderId="8" xfId="0" applyNumberFormat="1" applyFont="1" applyFill="1" applyBorder="1"/>
    <xf numFmtId="0" fontId="6" fillId="0" borderId="0" xfId="0" applyFont="1" applyFill="1" applyBorder="1"/>
    <xf numFmtId="164" fontId="6" fillId="0" borderId="0" xfId="1" applyFont="1" applyFill="1" applyBorder="1"/>
    <xf numFmtId="0" fontId="0" fillId="0" borderId="0" xfId="0" applyFill="1"/>
    <xf numFmtId="0" fontId="8" fillId="0" borderId="0" xfId="0" applyFont="1"/>
    <xf numFmtId="164" fontId="2" fillId="0" borderId="7" xfId="1" applyFont="1" applyBorder="1"/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0" fontId="6" fillId="0" borderId="3" xfId="0" applyFont="1" applyBorder="1"/>
    <xf numFmtId="0" fontId="6" fillId="0" borderId="0" xfId="0" applyFont="1" applyBorder="1"/>
    <xf numFmtId="0" fontId="6" fillId="0" borderId="7" xfId="0" applyFont="1" applyBorder="1"/>
    <xf numFmtId="0" fontId="6" fillId="0" borderId="6" xfId="0" applyFont="1" applyBorder="1"/>
    <xf numFmtId="4" fontId="6" fillId="0" borderId="0" xfId="0" applyNumberFormat="1" applyFont="1" applyBorder="1"/>
    <xf numFmtId="164" fontId="6" fillId="0" borderId="0" xfId="1" applyFont="1" applyBorder="1"/>
    <xf numFmtId="164" fontId="6" fillId="0" borderId="0" xfId="1" applyFont="1" applyBorder="1" applyAlignment="1">
      <alignment horizontal="center"/>
    </xf>
    <xf numFmtId="164" fontId="6" fillId="0" borderId="7" xfId="1" applyFont="1" applyBorder="1" applyAlignment="1">
      <alignment horizontal="center"/>
    </xf>
    <xf numFmtId="0" fontId="6" fillId="0" borderId="11" xfId="0" applyFont="1" applyBorder="1"/>
    <xf numFmtId="0" fontId="6" fillId="2" borderId="9" xfId="0" applyFont="1" applyFill="1" applyBorder="1"/>
    <xf numFmtId="0" fontId="6" fillId="2" borderId="11" xfId="0" applyFont="1" applyFill="1" applyBorder="1"/>
    <xf numFmtId="0" fontId="2" fillId="0" borderId="0" xfId="0" applyFont="1" applyFill="1" applyBorder="1"/>
    <xf numFmtId="164" fontId="2" fillId="0" borderId="0" xfId="1" applyFont="1" applyFill="1" applyBorder="1"/>
    <xf numFmtId="0" fontId="2" fillId="0" borderId="0" xfId="0" applyFont="1" applyFill="1"/>
    <xf numFmtId="0" fontId="6" fillId="0" borderId="0" xfId="0" applyFont="1" applyFill="1"/>
    <xf numFmtId="0" fontId="5" fillId="0" borderId="0" xfId="2" applyBorder="1"/>
    <xf numFmtId="49" fontId="5" fillId="0" borderId="0" xfId="2" applyNumberFormat="1" applyBorder="1"/>
    <xf numFmtId="49" fontId="9" fillId="0" borderId="0" xfId="2" applyNumberFormat="1" applyFont="1" applyBorder="1"/>
    <xf numFmtId="0" fontId="10" fillId="0" borderId="0" xfId="2" applyFont="1" applyBorder="1"/>
    <xf numFmtId="49" fontId="5" fillId="0" borderId="0" xfId="2" applyNumberFormat="1" applyBorder="1" applyAlignment="1">
      <alignment horizontal="right"/>
    </xf>
    <xf numFmtId="0" fontId="0" fillId="0" borderId="0" xfId="0" applyBorder="1"/>
    <xf numFmtId="0" fontId="8" fillId="3" borderId="0" xfId="0" applyFont="1" applyFill="1"/>
    <xf numFmtId="0" fontId="11" fillId="5" borderId="1" xfId="0" applyFont="1" applyFill="1" applyBorder="1" applyAlignment="1">
      <alignment horizontal="center"/>
    </xf>
    <xf numFmtId="164" fontId="12" fillId="3" borderId="9" xfId="1" applyFont="1" applyFill="1" applyBorder="1" applyAlignment="1">
      <alignment horizontal="center"/>
    </xf>
    <xf numFmtId="164" fontId="12" fillId="3" borderId="14" xfId="1" applyFont="1" applyFill="1" applyBorder="1" applyAlignment="1">
      <alignment horizontal="center"/>
    </xf>
    <xf numFmtId="0" fontId="6" fillId="0" borderId="0" xfId="0" applyFont="1"/>
    <xf numFmtId="0" fontId="6" fillId="4" borderId="15" xfId="0" applyFont="1" applyFill="1" applyBorder="1"/>
    <xf numFmtId="0" fontId="6" fillId="5" borderId="15" xfId="0" applyFont="1" applyFill="1" applyBorder="1"/>
    <xf numFmtId="164" fontId="5" fillId="0" borderId="2" xfId="1" applyFont="1" applyBorder="1"/>
    <xf numFmtId="0" fontId="12" fillId="0" borderId="2" xfId="0" applyFont="1" applyBorder="1"/>
    <xf numFmtId="164" fontId="6" fillId="4" borderId="1" xfId="1" applyFont="1" applyFill="1" applyBorder="1"/>
    <xf numFmtId="164" fontId="7" fillId="5" borderId="3" xfId="1" applyFont="1" applyFill="1" applyBorder="1"/>
    <xf numFmtId="164" fontId="2" fillId="0" borderId="1" xfId="1" applyFont="1" applyBorder="1"/>
    <xf numFmtId="164" fontId="2" fillId="0" borderId="4" xfId="1" applyFont="1" applyBorder="1"/>
    <xf numFmtId="0" fontId="12" fillId="0" borderId="11" xfId="0" applyFont="1" applyBorder="1"/>
    <xf numFmtId="164" fontId="6" fillId="4" borderId="15" xfId="1" applyFont="1" applyFill="1" applyBorder="1"/>
    <xf numFmtId="164" fontId="7" fillId="5" borderId="12" xfId="1" applyFont="1" applyFill="1" applyBorder="1"/>
    <xf numFmtId="164" fontId="2" fillId="0" borderId="15" xfId="1" applyFont="1" applyBorder="1"/>
    <xf numFmtId="164" fontId="2" fillId="0" borderId="16" xfId="1" applyFont="1" applyBorder="1"/>
    <xf numFmtId="164" fontId="7" fillId="5" borderId="4" xfId="1" applyFont="1" applyFill="1" applyBorder="1"/>
    <xf numFmtId="164" fontId="7" fillId="5" borderId="16" xfId="1" applyFont="1" applyFill="1" applyBorder="1"/>
    <xf numFmtId="0" fontId="2" fillId="0" borderId="4" xfId="0" applyFont="1" applyBorder="1"/>
    <xf numFmtId="0" fontId="2" fillId="0" borderId="16" xfId="0" applyFont="1" applyBorder="1"/>
    <xf numFmtId="0" fontId="12" fillId="2" borderId="8" xfId="0" applyFont="1" applyFill="1" applyBorder="1"/>
    <xf numFmtId="164" fontId="6" fillId="2" borderId="12" xfId="0" applyNumberFormat="1" applyFont="1" applyFill="1" applyBorder="1"/>
    <xf numFmtId="164" fontId="13" fillId="2" borderId="12" xfId="1" applyFont="1" applyFill="1" applyBorder="1"/>
    <xf numFmtId="0" fontId="6" fillId="2" borderId="0" xfId="0" applyFont="1" applyFill="1" applyBorder="1"/>
    <xf numFmtId="164" fontId="6" fillId="2" borderId="0" xfId="1" applyFont="1" applyFill="1" applyBorder="1"/>
    <xf numFmtId="164" fontId="6" fillId="2" borderId="1" xfId="1" applyFont="1" applyFill="1" applyBorder="1"/>
    <xf numFmtId="164" fontId="6" fillId="2" borderId="9" xfId="1" applyFont="1" applyFill="1" applyBorder="1"/>
    <xf numFmtId="164" fontId="6" fillId="2" borderId="14" xfId="1" applyFont="1" applyFill="1" applyBorder="1"/>
    <xf numFmtId="0" fontId="2" fillId="3" borderId="8" xfId="0" applyFont="1" applyFill="1" applyBorder="1" applyAlignment="1">
      <alignment wrapText="1"/>
    </xf>
    <xf numFmtId="164" fontId="2" fillId="3" borderId="8" xfId="1" applyFont="1" applyFill="1" applyBorder="1"/>
    <xf numFmtId="164" fontId="2" fillId="3" borderId="8" xfId="1" applyFont="1" applyFill="1" applyBorder="1" applyAlignment="1">
      <alignment horizontal="center"/>
    </xf>
    <xf numFmtId="164" fontId="2" fillId="3" borderId="8" xfId="1" applyFont="1" applyFill="1" applyBorder="1" applyAlignment="1">
      <alignment horizontal="left"/>
    </xf>
    <xf numFmtId="0" fontId="2" fillId="0" borderId="2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2" fillId="0" borderId="1" xfId="0" applyFont="1" applyBorder="1"/>
    <xf numFmtId="0" fontId="2" fillId="0" borderId="15" xfId="0" applyFont="1" applyBorder="1"/>
    <xf numFmtId="0" fontId="6" fillId="4" borderId="1" xfId="0" applyFont="1" applyFill="1" applyBorder="1"/>
  </cellXfs>
  <cellStyles count="3">
    <cellStyle name="Normalno" xfId="0" builtinId="0"/>
    <cellStyle name="Obično 2" xfId="2" xr:uid="{708F2137-C695-436F-9D97-8335C063C568}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7CBDB-7EE8-4D39-95AC-64BC11BB2C13}">
  <dimension ref="A1:H111"/>
  <sheetViews>
    <sheetView tabSelected="1" topLeftCell="A4" zoomScaleNormal="100" workbookViewId="0">
      <selection activeCell="H23" sqref="H23"/>
    </sheetView>
  </sheetViews>
  <sheetFormatPr defaultRowHeight="13.2" x14ac:dyDescent="0.25"/>
  <cols>
    <col min="1" max="1" width="33.21875" customWidth="1"/>
    <col min="2" max="2" width="38" customWidth="1"/>
    <col min="3" max="3" width="14.5546875" customWidth="1"/>
    <col min="4" max="4" width="10.5546875" customWidth="1"/>
    <col min="5" max="5" width="14.44140625" customWidth="1"/>
    <col min="6" max="6" width="16.5546875" customWidth="1"/>
    <col min="7" max="7" width="12.6640625" customWidth="1"/>
    <col min="8" max="8" width="13.33203125" customWidth="1"/>
  </cols>
  <sheetData>
    <row r="1" spans="1:8" ht="15.6" x14ac:dyDescent="0.3">
      <c r="A1" s="1" t="s">
        <v>0</v>
      </c>
      <c r="B1" s="2"/>
      <c r="C1" s="2"/>
      <c r="D1" s="2"/>
      <c r="E1" s="2"/>
      <c r="F1" s="2"/>
      <c r="G1" s="2"/>
      <c r="H1" s="2"/>
    </row>
    <row r="2" spans="1:8" ht="13.8" x14ac:dyDescent="0.25">
      <c r="A2" s="3" t="s">
        <v>1</v>
      </c>
      <c r="B2" s="3"/>
      <c r="C2" s="3"/>
      <c r="D2" s="4"/>
      <c r="E2" s="4"/>
      <c r="F2" s="4"/>
      <c r="G2" s="4"/>
      <c r="H2" s="4"/>
    </row>
    <row r="3" spans="1:8" x14ac:dyDescent="0.25">
      <c r="A3" s="5" t="s">
        <v>2</v>
      </c>
      <c r="B3" s="6" t="s">
        <v>3</v>
      </c>
      <c r="C3" s="5" t="s">
        <v>4</v>
      </c>
      <c r="D3" s="7" t="s">
        <v>5</v>
      </c>
      <c r="E3" s="5" t="s">
        <v>6</v>
      </c>
      <c r="F3" s="7" t="s">
        <v>7</v>
      </c>
      <c r="G3" s="5" t="s">
        <v>8</v>
      </c>
      <c r="H3" s="8" t="s">
        <v>8</v>
      </c>
    </row>
    <row r="4" spans="1:8" x14ac:dyDescent="0.25">
      <c r="A4" s="9" t="s">
        <v>9</v>
      </c>
      <c r="B4" s="10" t="s">
        <v>10</v>
      </c>
      <c r="C4" s="9" t="s">
        <v>11</v>
      </c>
      <c r="D4" s="11" t="s">
        <v>12</v>
      </c>
      <c r="E4" s="9" t="s">
        <v>13</v>
      </c>
      <c r="F4" s="11" t="s">
        <v>14</v>
      </c>
      <c r="G4" s="9" t="s">
        <v>15</v>
      </c>
      <c r="H4" s="12" t="s">
        <v>16</v>
      </c>
    </row>
    <row r="5" spans="1:8" x14ac:dyDescent="0.25">
      <c r="A5" s="9"/>
      <c r="B5" s="10" t="s">
        <v>60</v>
      </c>
      <c r="C5" s="9" t="s">
        <v>17</v>
      </c>
      <c r="D5" s="11"/>
      <c r="E5" s="9" t="s">
        <v>59</v>
      </c>
      <c r="F5" s="11" t="s">
        <v>12</v>
      </c>
      <c r="G5" s="9" t="s">
        <v>13</v>
      </c>
      <c r="H5" s="12" t="s">
        <v>13</v>
      </c>
    </row>
    <row r="6" spans="1:8" x14ac:dyDescent="0.25">
      <c r="A6" s="13">
        <v>1</v>
      </c>
      <c r="B6" s="14">
        <v>2</v>
      </c>
      <c r="C6" s="13">
        <v>3</v>
      </c>
      <c r="D6" s="15">
        <v>4</v>
      </c>
      <c r="E6" s="13">
        <v>5</v>
      </c>
      <c r="F6" s="15">
        <v>6</v>
      </c>
      <c r="G6" s="13">
        <v>7</v>
      </c>
      <c r="H6" s="13">
        <v>8</v>
      </c>
    </row>
    <row r="7" spans="1:8" x14ac:dyDescent="0.25">
      <c r="A7" s="16" t="s">
        <v>18</v>
      </c>
      <c r="B7" s="17"/>
      <c r="C7" s="18"/>
      <c r="D7" s="18"/>
      <c r="E7" s="18"/>
      <c r="F7" s="18"/>
      <c r="G7" s="19"/>
      <c r="H7" s="20"/>
    </row>
    <row r="8" spans="1:8" x14ac:dyDescent="0.25">
      <c r="A8" s="21" t="s">
        <v>19</v>
      </c>
      <c r="B8" s="22"/>
      <c r="C8" s="22"/>
      <c r="D8" s="22"/>
      <c r="E8" s="22"/>
      <c r="F8" s="22"/>
      <c r="G8" s="19"/>
      <c r="H8" s="20"/>
    </row>
    <row r="9" spans="1:8" x14ac:dyDescent="0.25">
      <c r="A9" s="23"/>
      <c r="B9" s="24">
        <v>0</v>
      </c>
      <c r="C9" s="25" t="s">
        <v>20</v>
      </c>
      <c r="D9" s="25" t="s">
        <v>20</v>
      </c>
      <c r="E9" s="24">
        <v>0</v>
      </c>
      <c r="F9" s="25" t="s">
        <v>20</v>
      </c>
      <c r="G9" s="13"/>
      <c r="H9" s="13"/>
    </row>
    <row r="10" spans="1:8" x14ac:dyDescent="0.25">
      <c r="A10" s="26" t="s">
        <v>21</v>
      </c>
      <c r="B10" s="27">
        <f>SUM(B9)</f>
        <v>0</v>
      </c>
      <c r="C10" s="28" t="s">
        <v>20</v>
      </c>
      <c r="D10" s="28" t="s">
        <v>20</v>
      </c>
      <c r="E10" s="27">
        <f>SUM(E9)</f>
        <v>0</v>
      </c>
      <c r="F10" s="28" t="s">
        <v>20</v>
      </c>
      <c r="G10" s="29"/>
      <c r="H10" s="29"/>
    </row>
    <row r="11" spans="1:8" x14ac:dyDescent="0.25">
      <c r="A11" s="30" t="s">
        <v>22</v>
      </c>
      <c r="B11" s="31"/>
      <c r="C11" s="32"/>
      <c r="D11" s="32"/>
      <c r="E11" s="31"/>
      <c r="F11" s="32"/>
      <c r="G11" s="11"/>
      <c r="H11" s="12"/>
    </row>
    <row r="12" spans="1:8" x14ac:dyDescent="0.25">
      <c r="A12" s="21" t="s">
        <v>23</v>
      </c>
      <c r="B12" s="22"/>
      <c r="C12" s="33"/>
      <c r="D12" s="33"/>
      <c r="E12" s="22"/>
      <c r="F12" s="33"/>
      <c r="G12" s="11"/>
      <c r="H12" s="12"/>
    </row>
    <row r="13" spans="1:8" x14ac:dyDescent="0.25">
      <c r="A13" s="34"/>
      <c r="B13" s="24"/>
      <c r="C13" s="24"/>
      <c r="D13" s="25"/>
      <c r="E13" s="24"/>
      <c r="F13" s="25"/>
      <c r="G13" s="13"/>
      <c r="H13" s="13"/>
    </row>
    <row r="14" spans="1:8" x14ac:dyDescent="0.25">
      <c r="A14" s="26" t="s">
        <v>24</v>
      </c>
      <c r="B14" s="27">
        <f>SUM(B13:B13)</f>
        <v>0</v>
      </c>
      <c r="C14" s="27">
        <f>SUM(C13:C13)</f>
        <v>0</v>
      </c>
      <c r="D14" s="27">
        <f>SUM(D13:D13)</f>
        <v>0</v>
      </c>
      <c r="E14" s="27">
        <f>SUM(E13:E13)</f>
        <v>0</v>
      </c>
      <c r="F14" s="27">
        <f>SUM(F13:F13)</f>
        <v>0</v>
      </c>
      <c r="G14" s="35"/>
      <c r="H14" s="35"/>
    </row>
    <row r="15" spans="1:8" x14ac:dyDescent="0.25">
      <c r="A15" s="30" t="s">
        <v>25</v>
      </c>
      <c r="B15" s="31"/>
      <c r="C15" s="31"/>
      <c r="D15" s="31"/>
      <c r="E15" s="31"/>
      <c r="F15" s="31"/>
      <c r="G15" s="19"/>
      <c r="H15" s="20"/>
    </row>
    <row r="16" spans="1:8" x14ac:dyDescent="0.25">
      <c r="A16" s="21" t="s">
        <v>19</v>
      </c>
      <c r="B16" s="22"/>
      <c r="C16" s="22"/>
      <c r="D16" s="22"/>
      <c r="E16" s="22"/>
      <c r="F16" s="22"/>
      <c r="G16" s="19"/>
      <c r="H16" s="20"/>
    </row>
    <row r="17" spans="1:8" x14ac:dyDescent="0.25">
      <c r="A17" s="24"/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/>
      <c r="H17" s="24"/>
    </row>
    <row r="18" spans="1:8" x14ac:dyDescent="0.25">
      <c r="A18" s="26" t="s">
        <v>26</v>
      </c>
      <c r="B18" s="27">
        <f>SUM(B17)</f>
        <v>0</v>
      </c>
      <c r="C18" s="27">
        <f>SUM(C17)</f>
        <v>0</v>
      </c>
      <c r="D18" s="27">
        <f>SUM(D17)</f>
        <v>0</v>
      </c>
      <c r="E18" s="27">
        <f>SUM(E17)</f>
        <v>0</v>
      </c>
      <c r="F18" s="27">
        <f>SUM(F17)</f>
        <v>0</v>
      </c>
      <c r="G18" s="26"/>
      <c r="H18" s="26"/>
    </row>
    <row r="19" spans="1:8" x14ac:dyDescent="0.25">
      <c r="A19" s="30" t="s">
        <v>27</v>
      </c>
      <c r="B19" s="31"/>
      <c r="C19" s="31"/>
      <c r="D19" s="31"/>
      <c r="E19" s="31"/>
      <c r="F19" s="31"/>
      <c r="G19" s="19"/>
      <c r="H19" s="20"/>
    </row>
    <row r="20" spans="1:8" x14ac:dyDescent="0.25">
      <c r="A20" s="21" t="s">
        <v>23</v>
      </c>
      <c r="B20" s="22"/>
      <c r="C20" s="22"/>
      <c r="D20" s="22"/>
      <c r="E20" s="22"/>
      <c r="F20" s="22"/>
      <c r="G20" s="19"/>
      <c r="H20" s="20"/>
    </row>
    <row r="21" spans="1:8" x14ac:dyDescent="0.25">
      <c r="A21" s="23"/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3"/>
      <c r="H21" s="23"/>
    </row>
    <row r="22" spans="1:8" x14ac:dyDescent="0.25">
      <c r="A22" s="26" t="s">
        <v>28</v>
      </c>
      <c r="B22" s="27">
        <f>SUM(B21)</f>
        <v>0</v>
      </c>
      <c r="C22" s="27">
        <f>SUM(C21)</f>
        <v>0</v>
      </c>
      <c r="D22" s="27">
        <f>SUM(D21)</f>
        <v>0</v>
      </c>
      <c r="E22" s="27">
        <f>SUM(E21)</f>
        <v>0</v>
      </c>
      <c r="F22" s="27">
        <f>SUM(F21)</f>
        <v>0</v>
      </c>
      <c r="G22" s="26"/>
      <c r="H22" s="26"/>
    </row>
    <row r="23" spans="1:8" s="38" customFormat="1" x14ac:dyDescent="0.25">
      <c r="A23" s="36"/>
      <c r="B23" s="37"/>
      <c r="C23" s="37"/>
      <c r="D23" s="37"/>
      <c r="E23" s="37"/>
      <c r="F23" s="37"/>
      <c r="G23" s="36"/>
      <c r="H23" s="36"/>
    </row>
    <row r="24" spans="1:8" s="38" customFormat="1" x14ac:dyDescent="0.25">
      <c r="A24" s="36"/>
      <c r="B24" s="37"/>
      <c r="C24" s="37"/>
      <c r="D24" s="37"/>
      <c r="E24" s="37"/>
      <c r="F24" s="37"/>
      <c r="G24" s="36"/>
      <c r="H24" s="36"/>
    </row>
    <row r="25" spans="1:8" x14ac:dyDescent="0.25">
      <c r="A25" s="2"/>
      <c r="B25" s="2"/>
      <c r="C25" s="2"/>
      <c r="D25" s="2"/>
      <c r="E25" s="2"/>
      <c r="F25" s="2"/>
      <c r="G25" s="2"/>
      <c r="H25" s="2"/>
    </row>
    <row r="26" spans="1:8" ht="13.8" x14ac:dyDescent="0.25">
      <c r="A26" s="39" t="s">
        <v>29</v>
      </c>
      <c r="B26" s="39"/>
      <c r="C26" s="39"/>
      <c r="D26" s="39"/>
      <c r="E26" s="39"/>
      <c r="F26" s="2"/>
      <c r="G26" s="2"/>
      <c r="H26" s="2"/>
    </row>
    <row r="27" spans="1:8" x14ac:dyDescent="0.25">
      <c r="A27" s="6"/>
      <c r="B27" s="5" t="s">
        <v>30</v>
      </c>
      <c r="C27" s="7" t="s">
        <v>31</v>
      </c>
      <c r="D27" s="5" t="s">
        <v>32</v>
      </c>
      <c r="E27" s="8" t="s">
        <v>30</v>
      </c>
      <c r="F27" s="2"/>
      <c r="G27" s="2"/>
      <c r="H27" s="2"/>
    </row>
    <row r="28" spans="1:8" x14ac:dyDescent="0.25">
      <c r="A28" s="10" t="s">
        <v>33</v>
      </c>
      <c r="B28" s="9" t="s">
        <v>10</v>
      </c>
      <c r="C28" s="11" t="s">
        <v>34</v>
      </c>
      <c r="D28" s="9" t="s">
        <v>35</v>
      </c>
      <c r="E28" s="9" t="s">
        <v>59</v>
      </c>
      <c r="F28" s="2"/>
      <c r="G28" s="2"/>
      <c r="H28" s="2"/>
    </row>
    <row r="29" spans="1:8" x14ac:dyDescent="0.25">
      <c r="A29" s="10"/>
      <c r="B29" s="9" t="s">
        <v>60</v>
      </c>
      <c r="C29" s="11" t="s">
        <v>36</v>
      </c>
      <c r="D29" s="9" t="s">
        <v>12</v>
      </c>
      <c r="E29" s="12"/>
      <c r="F29" s="2"/>
      <c r="G29" s="2"/>
      <c r="H29" s="2"/>
    </row>
    <row r="30" spans="1:8" x14ac:dyDescent="0.25">
      <c r="A30" s="13">
        <v>1</v>
      </c>
      <c r="B30" s="13">
        <v>2</v>
      </c>
      <c r="C30" s="13">
        <v>3</v>
      </c>
      <c r="D30" s="13">
        <v>4</v>
      </c>
      <c r="E30" s="13">
        <v>5</v>
      </c>
      <c r="F30" s="2"/>
      <c r="G30" s="2"/>
      <c r="H30" s="2"/>
    </row>
    <row r="31" spans="1:8" x14ac:dyDescent="0.25">
      <c r="A31" s="30" t="s">
        <v>37</v>
      </c>
      <c r="B31" s="19"/>
      <c r="C31" s="19"/>
      <c r="D31" s="19"/>
      <c r="E31" s="20"/>
      <c r="F31" s="2"/>
      <c r="G31" s="2"/>
      <c r="H31" s="2"/>
    </row>
    <row r="32" spans="1:8" x14ac:dyDescent="0.25">
      <c r="A32" s="30" t="s">
        <v>38</v>
      </c>
      <c r="B32" s="19"/>
      <c r="C32" s="19"/>
      <c r="D32" s="19"/>
      <c r="E32" s="20"/>
      <c r="F32" s="2"/>
      <c r="G32" s="2"/>
      <c r="H32" s="2"/>
    </row>
    <row r="33" spans="1:8" x14ac:dyDescent="0.25">
      <c r="A33" s="23" t="s">
        <v>39</v>
      </c>
      <c r="B33" s="24">
        <v>0</v>
      </c>
      <c r="C33" s="24">
        <v>0</v>
      </c>
      <c r="D33" s="24">
        <v>0</v>
      </c>
      <c r="E33" s="24">
        <f>B33+C33-D33</f>
        <v>0</v>
      </c>
      <c r="F33" s="2"/>
      <c r="G33" s="2"/>
      <c r="H33" s="2"/>
    </row>
    <row r="34" spans="1:8" x14ac:dyDescent="0.25">
      <c r="A34" s="23" t="s">
        <v>40</v>
      </c>
      <c r="B34" s="24">
        <v>0</v>
      </c>
      <c r="C34" s="24">
        <v>0</v>
      </c>
      <c r="D34" s="24">
        <v>0</v>
      </c>
      <c r="E34" s="24">
        <v>0</v>
      </c>
      <c r="F34" s="2"/>
      <c r="G34" s="2"/>
      <c r="H34" s="2"/>
    </row>
    <row r="35" spans="1:8" x14ac:dyDescent="0.25">
      <c r="A35" s="26" t="s">
        <v>41</v>
      </c>
      <c r="B35" s="27">
        <f>SUM(B33:B34)</f>
        <v>0</v>
      </c>
      <c r="C35" s="27">
        <f>SUM(C33:C34)</f>
        <v>0</v>
      </c>
      <c r="D35" s="27">
        <f>SUM(D33:D34)</f>
        <v>0</v>
      </c>
      <c r="E35" s="27">
        <f>SUM(E33:E34)</f>
        <v>0</v>
      </c>
      <c r="F35" s="2"/>
      <c r="G35" s="2"/>
      <c r="H35" s="2"/>
    </row>
    <row r="36" spans="1:8" x14ac:dyDescent="0.25">
      <c r="A36" s="30"/>
      <c r="B36" s="31"/>
      <c r="C36" s="31"/>
      <c r="D36" s="31"/>
      <c r="E36" s="40"/>
      <c r="F36" s="2"/>
      <c r="G36" s="2"/>
      <c r="H36" s="2"/>
    </row>
    <row r="37" spans="1:8" x14ac:dyDescent="0.25">
      <c r="A37" s="30" t="s">
        <v>42</v>
      </c>
      <c r="B37" s="31"/>
      <c r="C37" s="31"/>
      <c r="D37" s="31"/>
      <c r="E37" s="40"/>
      <c r="F37" s="2"/>
      <c r="G37" s="2"/>
      <c r="H37" s="2"/>
    </row>
    <row r="38" spans="1:8" x14ac:dyDescent="0.25">
      <c r="A38" s="30" t="s">
        <v>38</v>
      </c>
      <c r="B38" s="31"/>
      <c r="C38" s="31"/>
      <c r="D38" s="31"/>
      <c r="E38" s="40"/>
      <c r="F38" s="2"/>
      <c r="G38" s="2"/>
      <c r="H38" s="2"/>
    </row>
    <row r="39" spans="1:8" x14ac:dyDescent="0.25">
      <c r="A39" s="23" t="s">
        <v>43</v>
      </c>
      <c r="B39" s="24">
        <v>0</v>
      </c>
      <c r="C39" s="24">
        <v>0</v>
      </c>
      <c r="D39" s="24">
        <v>0</v>
      </c>
      <c r="E39" s="24">
        <v>0</v>
      </c>
      <c r="F39" s="2"/>
      <c r="G39" s="2"/>
      <c r="H39" s="2"/>
    </row>
    <row r="40" spans="1:8" x14ac:dyDescent="0.25">
      <c r="A40" s="23" t="s">
        <v>44</v>
      </c>
      <c r="B40" s="24">
        <v>0</v>
      </c>
      <c r="C40" s="24">
        <v>0</v>
      </c>
      <c r="D40" s="24">
        <v>0</v>
      </c>
      <c r="E40" s="24">
        <v>0</v>
      </c>
      <c r="F40" s="2"/>
      <c r="G40" s="2"/>
      <c r="H40" s="2"/>
    </row>
    <row r="41" spans="1:8" x14ac:dyDescent="0.25">
      <c r="A41" s="26" t="s">
        <v>45</v>
      </c>
      <c r="B41" s="27">
        <f>SUM(B39:B40)</f>
        <v>0</v>
      </c>
      <c r="C41" s="27">
        <f>SUM(C39:C40)</f>
        <v>0</v>
      </c>
      <c r="D41" s="27">
        <f>SUM(D39:D40)</f>
        <v>0</v>
      </c>
      <c r="E41" s="27">
        <f>SUM(E39:E40)</f>
        <v>0</v>
      </c>
      <c r="F41" s="2"/>
      <c r="G41" s="2"/>
      <c r="H41" s="2"/>
    </row>
    <row r="42" spans="1:8" x14ac:dyDescent="0.25">
      <c r="A42" s="2"/>
      <c r="B42" s="2"/>
      <c r="C42" s="2"/>
      <c r="D42" s="2"/>
      <c r="E42" s="2"/>
      <c r="F42" s="2"/>
      <c r="G42" s="2"/>
      <c r="H42" s="2"/>
    </row>
    <row r="43" spans="1:8" x14ac:dyDescent="0.25">
      <c r="A43" s="2"/>
      <c r="B43" s="2"/>
      <c r="C43" s="2"/>
      <c r="D43" s="2"/>
      <c r="E43" s="2"/>
      <c r="F43" s="2"/>
      <c r="G43" s="2"/>
      <c r="H43" s="2"/>
    </row>
    <row r="44" spans="1:8" x14ac:dyDescent="0.25">
      <c r="A44" s="2"/>
      <c r="B44" s="2"/>
      <c r="C44" s="2"/>
      <c r="D44" s="2"/>
      <c r="E44" s="2"/>
      <c r="F44" s="2"/>
      <c r="G44" s="2"/>
      <c r="H44" s="2"/>
    </row>
    <row r="45" spans="1:8" ht="15.6" x14ac:dyDescent="0.3">
      <c r="A45" s="1" t="s">
        <v>0</v>
      </c>
      <c r="B45" s="2"/>
      <c r="C45" s="2"/>
      <c r="D45" s="2"/>
      <c r="E45" s="2"/>
      <c r="F45" s="2"/>
      <c r="G45" s="2"/>
      <c r="H45" s="2"/>
    </row>
    <row r="46" spans="1:8" ht="13.8" x14ac:dyDescent="0.25">
      <c r="A46" s="3" t="s">
        <v>46</v>
      </c>
      <c r="B46" s="4"/>
      <c r="C46" s="4"/>
      <c r="D46" s="4"/>
      <c r="E46" s="4"/>
      <c r="F46" s="4"/>
      <c r="G46" s="4"/>
      <c r="H46" s="4"/>
    </row>
    <row r="47" spans="1:8" x14ac:dyDescent="0.25">
      <c r="A47" s="5" t="s">
        <v>2</v>
      </c>
      <c r="B47" s="7" t="s">
        <v>3</v>
      </c>
      <c r="C47" s="5" t="s">
        <v>47</v>
      </c>
      <c r="D47" s="7" t="s">
        <v>48</v>
      </c>
      <c r="E47" s="5" t="s">
        <v>6</v>
      </c>
      <c r="F47" s="5" t="s">
        <v>49</v>
      </c>
      <c r="G47" s="5" t="s">
        <v>8</v>
      </c>
      <c r="H47" s="8" t="s">
        <v>8</v>
      </c>
    </row>
    <row r="48" spans="1:8" x14ac:dyDescent="0.25">
      <c r="A48" s="9" t="s">
        <v>9</v>
      </c>
      <c r="B48" s="11" t="s">
        <v>10</v>
      </c>
      <c r="C48" s="9"/>
      <c r="D48" s="11" t="s">
        <v>50</v>
      </c>
      <c r="E48" s="9" t="s">
        <v>13</v>
      </c>
      <c r="F48" s="9" t="s">
        <v>14</v>
      </c>
      <c r="G48" s="9" t="s">
        <v>51</v>
      </c>
      <c r="H48" s="12" t="s">
        <v>16</v>
      </c>
    </row>
    <row r="49" spans="1:8" x14ac:dyDescent="0.25">
      <c r="A49" s="9"/>
      <c r="B49" s="11" t="s">
        <v>60</v>
      </c>
      <c r="C49" s="9" t="s">
        <v>17</v>
      </c>
      <c r="D49" s="11" t="s">
        <v>52</v>
      </c>
      <c r="E49" s="9" t="s">
        <v>59</v>
      </c>
      <c r="F49" s="9" t="s">
        <v>53</v>
      </c>
      <c r="G49" s="9" t="s">
        <v>13</v>
      </c>
      <c r="H49" s="12" t="s">
        <v>13</v>
      </c>
    </row>
    <row r="50" spans="1:8" x14ac:dyDescent="0.25">
      <c r="A50" s="41">
        <v>1</v>
      </c>
      <c r="B50" s="42">
        <v>2</v>
      </c>
      <c r="C50" s="43">
        <v>3</v>
      </c>
      <c r="D50" s="42">
        <v>4</v>
      </c>
      <c r="E50" s="43">
        <v>5</v>
      </c>
      <c r="F50" s="43">
        <v>6</v>
      </c>
      <c r="G50" s="43">
        <v>7</v>
      </c>
      <c r="H50" s="43">
        <v>8</v>
      </c>
    </row>
    <row r="51" spans="1:8" x14ac:dyDescent="0.25">
      <c r="A51" s="44" t="s">
        <v>18</v>
      </c>
      <c r="B51" s="45"/>
      <c r="C51" s="46"/>
      <c r="D51" s="46"/>
      <c r="E51" s="46"/>
      <c r="F51" s="46"/>
      <c r="G51" s="47"/>
      <c r="H51" s="48"/>
    </row>
    <row r="52" spans="1:8" x14ac:dyDescent="0.25">
      <c r="A52" s="49" t="s">
        <v>19</v>
      </c>
      <c r="B52" s="50"/>
      <c r="C52" s="47"/>
      <c r="D52" s="47"/>
      <c r="E52" s="47"/>
      <c r="F52" s="47"/>
      <c r="G52" s="47"/>
      <c r="H52" s="48"/>
    </row>
    <row r="53" spans="1:8" ht="52.8" x14ac:dyDescent="0.25">
      <c r="A53" s="97" t="s">
        <v>62</v>
      </c>
      <c r="B53" s="98">
        <v>0</v>
      </c>
      <c r="C53" s="98">
        <v>0</v>
      </c>
      <c r="D53" s="99">
        <v>0</v>
      </c>
      <c r="E53" s="98">
        <v>924964.48</v>
      </c>
      <c r="F53" s="99" t="s">
        <v>20</v>
      </c>
      <c r="G53" s="100"/>
      <c r="H53" s="100"/>
    </row>
    <row r="54" spans="1:8" x14ac:dyDescent="0.25">
      <c r="A54" s="26" t="s">
        <v>21</v>
      </c>
      <c r="B54" s="27">
        <f>SUM(B53:B53)</f>
        <v>0</v>
      </c>
      <c r="C54" s="27">
        <f>SUM(C53:C53)</f>
        <v>0</v>
      </c>
      <c r="D54" s="27">
        <f>SUM(D53:D53)</f>
        <v>0</v>
      </c>
      <c r="E54" s="27">
        <f>SUM(E53:E53)</f>
        <v>924964.48</v>
      </c>
      <c r="F54" s="28" t="s">
        <v>20</v>
      </c>
      <c r="G54" s="28"/>
      <c r="H54" s="28"/>
    </row>
    <row r="55" spans="1:8" x14ac:dyDescent="0.25">
      <c r="A55" s="49" t="s">
        <v>22</v>
      </c>
      <c r="B55" s="51"/>
      <c r="C55" s="52"/>
      <c r="D55" s="52"/>
      <c r="E55" s="51"/>
      <c r="F55" s="52"/>
      <c r="G55" s="52"/>
      <c r="H55" s="53"/>
    </row>
    <row r="56" spans="1:8" x14ac:dyDescent="0.25">
      <c r="A56" s="54" t="s">
        <v>23</v>
      </c>
      <c r="B56" s="51"/>
      <c r="C56" s="52"/>
      <c r="D56" s="52"/>
      <c r="E56" s="51"/>
      <c r="F56" s="52"/>
      <c r="G56" s="52"/>
      <c r="H56" s="53"/>
    </row>
    <row r="57" spans="1:8" x14ac:dyDescent="0.25">
      <c r="A57" s="21"/>
      <c r="B57" s="24">
        <v>0</v>
      </c>
      <c r="C57" s="25">
        <v>0</v>
      </c>
      <c r="D57" s="25">
        <v>0</v>
      </c>
      <c r="E57" s="24">
        <f>B57-C57+D57</f>
        <v>0</v>
      </c>
      <c r="F57" s="25"/>
      <c r="G57" s="25">
        <v>0</v>
      </c>
      <c r="H57" s="25">
        <v>0</v>
      </c>
    </row>
    <row r="58" spans="1:8" x14ac:dyDescent="0.25">
      <c r="A58" s="55" t="s">
        <v>24</v>
      </c>
      <c r="B58" s="27">
        <f>SUM(B57:B57)</f>
        <v>0</v>
      </c>
      <c r="C58" s="27">
        <f>SUM(C57:C57)</f>
        <v>0</v>
      </c>
      <c r="D58" s="27">
        <f>SUM(D57:D57)</f>
        <v>0</v>
      </c>
      <c r="E58" s="27">
        <f>SUM(E57:E57)</f>
        <v>0</v>
      </c>
      <c r="F58" s="27"/>
      <c r="G58" s="27"/>
      <c r="H58" s="27"/>
    </row>
    <row r="59" spans="1:8" x14ac:dyDescent="0.25">
      <c r="A59" s="30" t="s">
        <v>25</v>
      </c>
      <c r="B59" s="31"/>
      <c r="C59" s="31"/>
      <c r="D59" s="31"/>
      <c r="E59" s="31"/>
      <c r="F59" s="31"/>
      <c r="G59" s="31"/>
      <c r="H59" s="40"/>
    </row>
    <row r="60" spans="1:8" x14ac:dyDescent="0.25">
      <c r="A60" s="21" t="s">
        <v>19</v>
      </c>
      <c r="B60" s="22"/>
      <c r="C60" s="22"/>
      <c r="D60" s="22"/>
      <c r="E60" s="22"/>
      <c r="F60" s="22"/>
      <c r="G60" s="31"/>
      <c r="H60" s="40"/>
    </row>
    <row r="61" spans="1:8" x14ac:dyDescent="0.25">
      <c r="A61" s="23"/>
      <c r="B61" s="24">
        <v>0</v>
      </c>
      <c r="C61" s="24">
        <v>0</v>
      </c>
      <c r="D61" s="24">
        <v>0</v>
      </c>
      <c r="E61" s="24">
        <v>0</v>
      </c>
      <c r="F61" s="24">
        <v>0</v>
      </c>
      <c r="G61" s="24"/>
      <c r="H61" s="24"/>
    </row>
    <row r="62" spans="1:8" x14ac:dyDescent="0.25">
      <c r="A62" s="26" t="s">
        <v>26</v>
      </c>
      <c r="B62" s="27">
        <v>0</v>
      </c>
      <c r="C62" s="27">
        <v>0</v>
      </c>
      <c r="D62" s="27">
        <v>0</v>
      </c>
      <c r="E62" s="27">
        <v>0</v>
      </c>
      <c r="F62" s="27">
        <v>0</v>
      </c>
      <c r="G62" s="27"/>
      <c r="H62" s="27"/>
    </row>
    <row r="63" spans="1:8" x14ac:dyDescent="0.25">
      <c r="A63" s="30" t="s">
        <v>27</v>
      </c>
      <c r="B63" s="31"/>
      <c r="C63" s="31"/>
      <c r="D63" s="31"/>
      <c r="E63" s="31"/>
      <c r="F63" s="31"/>
      <c r="G63" s="31"/>
      <c r="H63" s="40"/>
    </row>
    <row r="64" spans="1:8" x14ac:dyDescent="0.25">
      <c r="A64" s="21" t="s">
        <v>23</v>
      </c>
      <c r="B64" s="22"/>
      <c r="C64" s="22"/>
      <c r="D64" s="22"/>
      <c r="E64" s="22"/>
      <c r="F64" s="22"/>
      <c r="G64" s="31"/>
      <c r="H64" s="40"/>
    </row>
    <row r="65" spans="1:8" x14ac:dyDescent="0.25">
      <c r="A65" s="23"/>
      <c r="B65" s="24">
        <v>0</v>
      </c>
      <c r="C65" s="24">
        <v>0</v>
      </c>
      <c r="D65" s="24">
        <v>0</v>
      </c>
      <c r="E65" s="24">
        <v>0</v>
      </c>
      <c r="F65" s="24">
        <v>0</v>
      </c>
      <c r="G65" s="24"/>
      <c r="H65" s="24"/>
    </row>
    <row r="66" spans="1:8" x14ac:dyDescent="0.25">
      <c r="A66" s="26" t="s">
        <v>28</v>
      </c>
      <c r="B66" s="27">
        <v>0</v>
      </c>
      <c r="C66" s="27">
        <v>0</v>
      </c>
      <c r="D66" s="27">
        <v>0</v>
      </c>
      <c r="E66" s="27">
        <v>0</v>
      </c>
      <c r="F66" s="27">
        <v>0</v>
      </c>
      <c r="G66" s="27"/>
      <c r="H66" s="27"/>
    </row>
    <row r="67" spans="1:8" x14ac:dyDescent="0.25">
      <c r="A67" s="92"/>
      <c r="B67" s="93"/>
      <c r="C67" s="94"/>
      <c r="D67" s="94"/>
      <c r="E67" s="95"/>
      <c r="F67" s="96"/>
      <c r="G67" s="93"/>
      <c r="H67" s="93"/>
    </row>
    <row r="68" spans="1:8" x14ac:dyDescent="0.25">
      <c r="A68" s="92"/>
      <c r="B68" s="93"/>
      <c r="C68" s="94"/>
      <c r="D68" s="94"/>
      <c r="E68" s="95"/>
      <c r="F68" s="96"/>
      <c r="G68" s="93"/>
      <c r="H68" s="93"/>
    </row>
    <row r="69" spans="1:8" x14ac:dyDescent="0.25">
      <c r="A69" s="92"/>
      <c r="B69" s="93"/>
      <c r="C69" s="94"/>
      <c r="D69" s="94"/>
      <c r="E69" s="95"/>
      <c r="F69" s="96"/>
      <c r="G69" s="93"/>
      <c r="H69" s="93"/>
    </row>
    <row r="70" spans="1:8" ht="13.8" x14ac:dyDescent="0.25">
      <c r="A70" s="67" t="s">
        <v>54</v>
      </c>
      <c r="B70" s="67"/>
      <c r="C70" s="105" t="s">
        <v>63</v>
      </c>
      <c r="D70" s="68" t="s">
        <v>64</v>
      </c>
      <c r="E70" s="69" t="s">
        <v>65</v>
      </c>
      <c r="F70" s="70"/>
      <c r="G70" s="2"/>
      <c r="H70" s="2"/>
    </row>
    <row r="71" spans="1:8" x14ac:dyDescent="0.25">
      <c r="A71" s="49" t="s">
        <v>58</v>
      </c>
      <c r="B71" s="71"/>
      <c r="C71" s="72" t="s">
        <v>66</v>
      </c>
      <c r="D71" s="73"/>
      <c r="E71" s="74" t="s">
        <v>61</v>
      </c>
      <c r="F71" s="5" t="s">
        <v>59</v>
      </c>
      <c r="G71" s="2"/>
      <c r="H71" s="2"/>
    </row>
    <row r="72" spans="1:8" ht="17.25" customHeight="1" x14ac:dyDescent="0.25">
      <c r="A72" s="75" t="s">
        <v>55</v>
      </c>
      <c r="B72" s="101" t="s">
        <v>67</v>
      </c>
      <c r="C72" s="76">
        <v>174125</v>
      </c>
      <c r="D72" s="77">
        <v>3351.18</v>
      </c>
      <c r="E72" s="78">
        <v>174125</v>
      </c>
      <c r="F72" s="79">
        <v>146105.85999999999</v>
      </c>
      <c r="G72" s="2"/>
      <c r="H72" s="2"/>
    </row>
    <row r="73" spans="1:8" ht="27" customHeight="1" x14ac:dyDescent="0.25">
      <c r="A73" s="80"/>
      <c r="B73" s="102" t="s">
        <v>68</v>
      </c>
      <c r="C73" s="81"/>
      <c r="D73" s="82"/>
      <c r="E73" s="83"/>
      <c r="F73" s="84"/>
      <c r="G73" s="2"/>
      <c r="H73" s="2"/>
    </row>
    <row r="74" spans="1:8" ht="18.600000000000001" customHeight="1" x14ac:dyDescent="0.25">
      <c r="A74" s="75" t="s">
        <v>69</v>
      </c>
      <c r="B74" s="101" t="s">
        <v>70</v>
      </c>
      <c r="C74" s="76">
        <v>157927.87</v>
      </c>
      <c r="D74" s="85">
        <v>2830.74</v>
      </c>
      <c r="E74" s="78"/>
      <c r="F74" s="78">
        <v>138132.15</v>
      </c>
      <c r="G74" s="2"/>
      <c r="H74" s="2"/>
    </row>
    <row r="75" spans="1:8" ht="31.8" customHeight="1" x14ac:dyDescent="0.25">
      <c r="A75" s="80"/>
      <c r="B75" s="102" t="s">
        <v>71</v>
      </c>
      <c r="C75" s="81"/>
      <c r="D75" s="86"/>
      <c r="E75" s="83"/>
      <c r="F75" s="84"/>
      <c r="G75" s="2"/>
      <c r="H75" s="2"/>
    </row>
    <row r="76" spans="1:8" ht="18.600000000000001" customHeight="1" x14ac:dyDescent="0.25">
      <c r="A76" s="75" t="s">
        <v>56</v>
      </c>
      <c r="B76" s="101" t="s">
        <v>57</v>
      </c>
      <c r="C76" s="103"/>
      <c r="D76" s="87"/>
      <c r="E76" s="78">
        <v>25597.47</v>
      </c>
      <c r="F76" s="79">
        <v>0</v>
      </c>
      <c r="G76" s="2"/>
      <c r="H76" s="2"/>
    </row>
    <row r="77" spans="1:8" ht="25.2" customHeight="1" x14ac:dyDescent="0.25">
      <c r="A77" s="21"/>
      <c r="B77" s="102" t="s">
        <v>72</v>
      </c>
      <c r="C77" s="104"/>
      <c r="D77" s="88"/>
      <c r="E77" s="83"/>
      <c r="F77" s="84"/>
      <c r="G77" s="2"/>
      <c r="H77" s="2"/>
    </row>
    <row r="78" spans="1:8" ht="18.600000000000001" customHeight="1" x14ac:dyDescent="0.25">
      <c r="A78" s="89" t="s">
        <v>24</v>
      </c>
      <c r="B78" s="56"/>
      <c r="C78" s="90">
        <f>SUM(C72:C76)</f>
        <v>332052.87</v>
      </c>
      <c r="D78" s="91">
        <f>SUM(D72:D76)</f>
        <v>6181.92</v>
      </c>
      <c r="E78" s="27">
        <f>SUM(E72:E76)</f>
        <v>199722.47</v>
      </c>
      <c r="F78" s="27">
        <f>SUM(F72:F76)</f>
        <v>284238.01</v>
      </c>
      <c r="G78" s="2"/>
      <c r="H78" s="2"/>
    </row>
    <row r="79" spans="1:8" x14ac:dyDescent="0.25">
      <c r="A79" s="57"/>
      <c r="B79" s="57"/>
      <c r="C79" s="57"/>
      <c r="D79" s="57"/>
      <c r="E79" s="58"/>
      <c r="F79" s="58"/>
      <c r="G79" s="59"/>
      <c r="H79" s="59"/>
    </row>
    <row r="80" spans="1:8" x14ac:dyDescent="0.25">
      <c r="A80" s="57"/>
      <c r="B80" s="57"/>
      <c r="C80" s="57"/>
      <c r="D80" s="57"/>
      <c r="E80" s="58"/>
      <c r="F80" s="58"/>
      <c r="G80" s="59"/>
      <c r="H80" s="59"/>
    </row>
    <row r="81" spans="1:8" x14ac:dyDescent="0.25">
      <c r="A81" s="57"/>
      <c r="B81" s="57"/>
      <c r="C81" s="57"/>
      <c r="D81" s="57"/>
      <c r="E81" s="58"/>
      <c r="F81" s="58"/>
      <c r="G81" s="59"/>
      <c r="H81" s="59"/>
    </row>
    <row r="82" spans="1:8" x14ac:dyDescent="0.25">
      <c r="A82" s="57"/>
      <c r="B82" s="57"/>
      <c r="C82" s="57"/>
      <c r="D82" s="57"/>
      <c r="E82" s="58"/>
      <c r="F82" s="58"/>
      <c r="G82" s="59"/>
      <c r="H82" s="59"/>
    </row>
    <row r="83" spans="1:8" x14ac:dyDescent="0.25">
      <c r="A83" s="36"/>
      <c r="B83" s="37"/>
      <c r="C83" s="37"/>
      <c r="D83" s="37"/>
      <c r="E83" s="37"/>
      <c r="F83" s="60"/>
      <c r="G83" s="60"/>
      <c r="H83" s="60"/>
    </row>
    <row r="84" spans="1:8" x14ac:dyDescent="0.25">
      <c r="A84" s="36"/>
      <c r="B84" s="37"/>
      <c r="C84" s="37"/>
      <c r="D84" s="37"/>
      <c r="E84" s="37"/>
      <c r="F84" s="60"/>
      <c r="G84" s="60"/>
      <c r="H84" s="60"/>
    </row>
    <row r="85" spans="1:8" x14ac:dyDescent="0.25">
      <c r="A85" s="36"/>
      <c r="B85" s="37"/>
      <c r="C85" s="37"/>
      <c r="D85" s="37"/>
      <c r="E85" s="37"/>
      <c r="F85" s="60"/>
      <c r="G85" s="60"/>
      <c r="H85" s="60"/>
    </row>
    <row r="86" spans="1:8" x14ac:dyDescent="0.25">
      <c r="A86" s="36"/>
      <c r="B86" s="37"/>
      <c r="C86" s="37"/>
      <c r="D86" s="37"/>
      <c r="E86" s="37"/>
      <c r="F86" s="60"/>
      <c r="G86" s="60"/>
      <c r="H86" s="60"/>
    </row>
    <row r="87" spans="1:8" x14ac:dyDescent="0.25">
      <c r="A87" s="36"/>
      <c r="B87" s="37"/>
      <c r="C87" s="37"/>
      <c r="D87" s="37"/>
      <c r="E87" s="37"/>
      <c r="F87" s="60"/>
      <c r="G87" s="60"/>
      <c r="H87" s="60"/>
    </row>
    <row r="88" spans="1:8" x14ac:dyDescent="0.25">
      <c r="A88" s="36"/>
      <c r="B88" s="37"/>
      <c r="C88" s="37"/>
      <c r="D88" s="37"/>
      <c r="E88" s="37"/>
      <c r="F88" s="60"/>
      <c r="G88" s="60"/>
      <c r="H88" s="60"/>
    </row>
    <row r="89" spans="1:8" x14ac:dyDescent="0.25">
      <c r="A89" s="36"/>
      <c r="B89" s="37"/>
      <c r="C89" s="37"/>
      <c r="D89" s="37"/>
      <c r="E89" s="37"/>
      <c r="F89" s="60"/>
      <c r="G89" s="60"/>
      <c r="H89" s="60"/>
    </row>
    <row r="90" spans="1:8" x14ac:dyDescent="0.25">
      <c r="A90" s="36"/>
      <c r="B90" s="37"/>
      <c r="C90" s="37"/>
      <c r="D90" s="37"/>
      <c r="E90" s="37"/>
      <c r="F90" s="60"/>
      <c r="G90" s="60"/>
      <c r="H90" s="60"/>
    </row>
    <row r="91" spans="1:8" x14ac:dyDescent="0.25">
      <c r="A91" s="36"/>
      <c r="B91" s="37"/>
      <c r="C91" s="37"/>
      <c r="D91" s="37"/>
      <c r="E91" s="37"/>
      <c r="F91" s="60"/>
      <c r="G91" s="60"/>
      <c r="H91" s="60"/>
    </row>
    <row r="92" spans="1:8" x14ac:dyDescent="0.25">
      <c r="A92" s="36"/>
      <c r="B92" s="37"/>
      <c r="C92" s="37"/>
      <c r="D92" s="37"/>
      <c r="E92" s="37"/>
      <c r="F92" s="60"/>
      <c r="G92" s="60"/>
      <c r="H92" s="60"/>
    </row>
    <row r="93" spans="1:8" x14ac:dyDescent="0.25">
      <c r="A93" s="36"/>
      <c r="B93" s="37"/>
      <c r="C93" s="37"/>
      <c r="D93" s="37"/>
      <c r="E93" s="37"/>
      <c r="F93" s="60"/>
      <c r="G93" s="60"/>
      <c r="H93" s="60"/>
    </row>
    <row r="94" spans="1:8" x14ac:dyDescent="0.25">
      <c r="A94" s="36"/>
      <c r="B94" s="37"/>
      <c r="C94" s="37"/>
      <c r="D94" s="37"/>
      <c r="E94" s="37"/>
      <c r="F94" s="60"/>
      <c r="G94" s="60"/>
      <c r="H94" s="60"/>
    </row>
    <row r="95" spans="1:8" x14ac:dyDescent="0.25">
      <c r="A95" s="36"/>
      <c r="B95" s="37"/>
      <c r="C95" s="37"/>
      <c r="D95" s="37"/>
      <c r="E95" s="37"/>
      <c r="F95" s="60"/>
      <c r="G95" s="60"/>
      <c r="H95" s="60"/>
    </row>
    <row r="96" spans="1:8" x14ac:dyDescent="0.25">
      <c r="A96" s="36"/>
      <c r="B96" s="37"/>
      <c r="C96" s="37"/>
      <c r="D96" s="37"/>
      <c r="E96" s="37"/>
      <c r="F96" s="60"/>
      <c r="G96" s="60"/>
      <c r="H96" s="60"/>
    </row>
    <row r="97" spans="1:8" x14ac:dyDescent="0.25">
      <c r="A97" s="36"/>
      <c r="B97" s="37"/>
      <c r="C97" s="37"/>
      <c r="D97" s="37"/>
      <c r="E97" s="37"/>
      <c r="F97" s="60"/>
      <c r="G97" s="60"/>
      <c r="H97" s="60"/>
    </row>
    <row r="98" spans="1:8" x14ac:dyDescent="0.25">
      <c r="A98" s="36"/>
      <c r="B98" s="37"/>
      <c r="C98" s="37"/>
      <c r="D98" s="37"/>
      <c r="E98" s="37"/>
      <c r="F98" s="60"/>
      <c r="G98" s="60"/>
      <c r="H98" s="60"/>
    </row>
    <row r="99" spans="1:8" x14ac:dyDescent="0.25">
      <c r="A99" s="36"/>
      <c r="B99" s="37"/>
      <c r="C99" s="37"/>
      <c r="D99" s="37"/>
      <c r="E99" s="37"/>
      <c r="F99" s="60"/>
      <c r="G99" s="60"/>
      <c r="H99" s="60"/>
    </row>
    <row r="100" spans="1:8" x14ac:dyDescent="0.25">
      <c r="A100" s="36"/>
      <c r="B100" s="37"/>
      <c r="C100" s="37"/>
      <c r="D100" s="37"/>
      <c r="E100" s="37"/>
      <c r="F100" s="60"/>
      <c r="G100" s="60"/>
      <c r="H100" s="60"/>
    </row>
    <row r="101" spans="1:8" x14ac:dyDescent="0.25">
      <c r="A101" s="36"/>
      <c r="B101" s="37"/>
      <c r="C101" s="37"/>
      <c r="D101" s="37"/>
      <c r="E101" s="37"/>
      <c r="F101" s="60"/>
      <c r="G101" s="60"/>
      <c r="H101" s="60"/>
    </row>
    <row r="102" spans="1:8" x14ac:dyDescent="0.25">
      <c r="A102" s="36"/>
      <c r="B102" s="37"/>
      <c r="C102" s="37"/>
      <c r="D102" s="37"/>
      <c r="E102" s="37"/>
      <c r="F102" s="60"/>
      <c r="G102" s="60"/>
      <c r="H102" s="60"/>
    </row>
    <row r="103" spans="1:8" x14ac:dyDescent="0.25">
      <c r="A103" s="36"/>
      <c r="B103" s="37"/>
      <c r="C103" s="37"/>
      <c r="D103" s="37"/>
      <c r="E103" s="37"/>
      <c r="F103" s="60"/>
      <c r="G103" s="60"/>
      <c r="H103" s="60"/>
    </row>
    <row r="104" spans="1:8" x14ac:dyDescent="0.25">
      <c r="A104" s="36"/>
      <c r="B104" s="37"/>
      <c r="C104" s="37"/>
      <c r="D104" s="37"/>
      <c r="E104" s="37"/>
      <c r="F104" s="60"/>
      <c r="G104" s="60"/>
      <c r="H104" s="60"/>
    </row>
    <row r="105" spans="1:8" ht="19.5" customHeight="1" x14ac:dyDescent="0.25">
      <c r="A105" s="36"/>
      <c r="B105" s="61"/>
      <c r="C105" s="61"/>
      <c r="D105" s="62"/>
      <c r="E105" s="61"/>
      <c r="F105" s="61"/>
      <c r="G105" s="36"/>
      <c r="H105" s="36"/>
    </row>
    <row r="106" spans="1:8" ht="19.5" customHeight="1" x14ac:dyDescent="0.25">
      <c r="A106" s="36"/>
      <c r="B106" s="63"/>
      <c r="C106" s="61"/>
      <c r="D106" s="64"/>
      <c r="E106" s="61"/>
      <c r="F106" s="61"/>
      <c r="G106" s="36"/>
      <c r="H106" s="36"/>
    </row>
    <row r="107" spans="1:8" ht="19.5" customHeight="1" x14ac:dyDescent="0.25">
      <c r="A107" s="36"/>
      <c r="B107" s="65"/>
      <c r="C107" s="61"/>
      <c r="D107" s="61"/>
      <c r="E107" s="61"/>
      <c r="F107" s="61"/>
      <c r="G107" s="36"/>
      <c r="H107" s="36"/>
    </row>
    <row r="108" spans="1:8" ht="19.5" customHeight="1" x14ac:dyDescent="0.25">
      <c r="A108" s="66"/>
      <c r="B108" s="65"/>
      <c r="C108" s="61"/>
      <c r="D108" s="61"/>
      <c r="E108" s="61"/>
      <c r="F108" s="61"/>
      <c r="G108" s="66"/>
      <c r="H108" s="66"/>
    </row>
    <row r="109" spans="1:8" ht="19.5" customHeight="1" x14ac:dyDescent="0.25">
      <c r="A109" s="66"/>
      <c r="B109" s="65"/>
      <c r="C109" s="61"/>
      <c r="D109" s="61"/>
      <c r="E109" s="61"/>
      <c r="F109" s="61"/>
      <c r="G109" s="66"/>
      <c r="H109" s="66"/>
    </row>
    <row r="110" spans="1:8" ht="19.5" customHeight="1" x14ac:dyDescent="0.25">
      <c r="A110" s="66"/>
      <c r="B110" s="66"/>
      <c r="C110" s="66"/>
      <c r="D110" s="66"/>
      <c r="E110" s="66"/>
      <c r="F110" s="66"/>
      <c r="G110" s="66"/>
      <c r="H110" s="66"/>
    </row>
    <row r="111" spans="1:8" ht="19.5" customHeight="1" x14ac:dyDescent="0.25"/>
  </sheetData>
  <mergeCells count="1">
    <mergeCell ref="E70:F70"/>
  </mergeCells>
  <pageMargins left="0.70866141732283472" right="0.70866141732283472" top="0.35433070866141736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31.12.2019.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Ivanka Tuđa</dc:creator>
  <cp:lastModifiedBy>Ivanka Tuđa</cp:lastModifiedBy>
  <cp:lastPrinted>2018-12-18T10:09:47Z</cp:lastPrinted>
  <dcterms:created xsi:type="dcterms:W3CDTF">2018-12-18T10:00:55Z</dcterms:created>
  <dcterms:modified xsi:type="dcterms:W3CDTF">2020-05-26T12:22:41Z</dcterms:modified>
</cp:coreProperties>
</file>