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828" windowHeight="7488" activeTab="0"/>
  </bookViews>
  <sheets>
    <sheet name="OPĆI DIO (1)" sheetId="1" r:id="rId1"/>
    <sheet name="POSEBNI DIO(2)" sheetId="2" r:id="rId2"/>
    <sheet name="List3" sheetId="3" r:id="rId3"/>
  </sheets>
  <definedNames>
    <definedName name="_xlnm.Print_Titles" localSheetId="0">'OPĆI DIO (1)'!$43:$45</definedName>
    <definedName name="_xlnm.Print_Titles" localSheetId="1">'POSEBNI DIO(2)'!$8:$9</definedName>
  </definedNames>
  <calcPr fullCalcOnLoad="1"/>
</workbook>
</file>

<file path=xl/sharedStrings.xml><?xml version="1.0" encoding="utf-8"?>
<sst xmlns="http://schemas.openxmlformats.org/spreadsheetml/2006/main" count="951" uniqueCount="344">
  <si>
    <t>Indeks</t>
  </si>
  <si>
    <t>(3/1)</t>
  </si>
  <si>
    <t>(3/2)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</si>
  <si>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</si>
  <si>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</si>
  <si>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</si>
  <si>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</si>
  <si>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</si>
  <si>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</si>
  <si>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</si>
  <si>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</si>
  <si>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</si>
  <si>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</si>
  <si>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 xml:space="preserve">    VIŠAK/MANJAK + NETO ZADUŽIVANJA/FINANCIRANJA</t>
  </si>
  <si>
    <t>Račun iz</t>
  </si>
  <si>
    <t>Opis</t>
  </si>
  <si>
    <t>rač. plana</t>
  </si>
  <si>
    <t>Prihodi poslovanja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</si>
  <si>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</si>
  <si>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</si>
  <si>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</si>
  <si>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</si>
  <si>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</si>
  <si>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</si>
  <si>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</si>
  <si>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Povrat poreza i prireza na dohodak po godišnjoj prijavi</t>
  </si>
  <si>
    <t>Porezi na imovinu</t>
  </si>
  <si>
    <t>Stalni porezi na nepokretnu imovinu (zemlju, zgrade, kuće i ostalo)</t>
  </si>
  <si>
    <t>Povremeni porezi na imovinu</t>
  </si>
  <si>
    <t>Porezi na robu i usluge</t>
  </si>
  <si>
    <t>Porez na promet</t>
  </si>
  <si>
    <t>Porezi na korištenje dobara ili izvođenje aktivnosti</t>
  </si>
  <si>
    <t>Pomoći iz inozemstva i od subjekata unutar općeg proračuna</t>
  </si>
  <si>
    <t>Pomoći proračunu iz drugih proračuna</t>
  </si>
  <si>
    <t>Tekuće pomoći proračunu iz drugih proračuna</t>
  </si>
  <si>
    <t>Kapitalne pomoći proračunu iz drugih proračuna</t>
  </si>
  <si>
    <t>Pomoći proračunskim korisnicima iz proračuna koji im nije nadležan</t>
  </si>
  <si>
    <t>Tekuće pomoći proračunskim korisnicima iz proračuna koji im nije nadležan</t>
  </si>
  <si>
    <t>Prihodi od imovine</t>
  </si>
  <si>
    <t>Prihodi od financijske imovine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</si>
  <si>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</si>
  <si>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</si>
  <si>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</si>
  <si>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</si>
  <si>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</si>
  <si>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Naknada za korištenje nefinancijske imovine</t>
  </si>
  <si>
    <t>Ostali prihodi od nefinancijske imovine</t>
  </si>
  <si>
    <t>Prihodi od upravnih i administrativnih pristojbi, pristojbi po posebnim propisima i naknada</t>
  </si>
  <si>
    <t>Upravne i administrativne pristojbe</t>
  </si>
  <si>
    <t>Županijske, gradske i općinske pristojbe i naknade</t>
  </si>
  <si>
    <t>Ostale upravne pristojbe i naknade</t>
  </si>
  <si>
    <t>Prihodi po posebnim propisima</t>
  </si>
  <si>
    <t>Prihodi vodnog gospodarstva</t>
  </si>
  <si>
    <t>Doprinosi za šume</t>
  </si>
  <si>
    <t>Ostali nespomenuti prihodi</t>
  </si>
  <si>
    <t>Komunalni doprinosi i naknade</t>
  </si>
  <si>
    <t>Komunalni doprinosi</t>
  </si>
  <si>
    <t>Komunalne naknade</t>
  </si>
  <si>
    <t>Prihodi od prodaje proizvoda i robe te pruženih usluga i prihodi od donacija</t>
  </si>
  <si>
    <t>Donacije od pravnih i fizičkih osoba izvan općeg proračuna</t>
  </si>
  <si>
    <t>Tekuće donacije</t>
  </si>
  <si>
    <t>Kapitalne donacije</t>
  </si>
  <si>
    <t>Kazne, upravne mjere i ostali prihodi</t>
  </si>
  <si>
    <t>Ostali prihodi</t>
  </si>
  <si>
    <t>Prihodi od prodaje nefinancijske imovine</t>
  </si>
  <si>
    <t>Prihodi od prodaje proizvedene dugotrajne imovine</t>
  </si>
  <si>
    <t>Prihodi od prodaje građevinskih objekata</t>
  </si>
  <si>
    <t>Stambeni objekti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</si>
  <si>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</si>
  <si>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</si>
  <si>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</si>
  <si>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</si>
  <si>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</si>
  <si>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</si>
  <si>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</si>
  <si>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</si>
  <si>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</si>
  <si>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</si>
  <si>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</si>
  <si>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</si>
  <si>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</si>
  <si>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</si>
  <si>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</si>
  <si>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</si>
  <si>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</si>
  <si>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</si>
  <si>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</si>
  <si>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</si>
  <si>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</si>
  <si>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</si>
  <si>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</si>
  <si>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</si>
  <si>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</si>
  <si>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</si>
  <si>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</si>
  <si>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</si>
  <si>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</si>
  <si>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</si>
  <si>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</si>
  <si>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</si>
  <si>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</si>
  <si>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</si>
  <si>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</si>
  <si>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Pristojbe i naknade</t>
  </si>
  <si>
    <t>Troškovi sudskih postupaka</t>
  </si>
  <si>
    <t>Financijski rashodi</t>
  </si>
  <si>
    <t>Kamate za primljene kredite i zajmove</t>
  </si>
  <si>
    <t>Kamate za primljene kredite i zajmove od kreditnih i ostalih financijskih institucija izvan javnog s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</si>
  <si>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</si>
  <si>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</si>
  <si>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</si>
  <si>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</si>
  <si>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</si>
  <si>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trgovačkim društvima, poljoprivrednicima i obrtnicima izvan javnog sektora</t>
  </si>
  <si>
    <t>Subvencije trgovačkim društvima izvan javnog sektora</t>
  </si>
  <si>
    <t>Subvencije poljoprivrednicima i obrtnicima</t>
  </si>
  <si>
    <t>Pomoći dane u inozemstvo i unutar općeg proračuna</t>
  </si>
  <si>
    <t>Pomoći unutar općeg proračuna</t>
  </si>
  <si>
    <t>Kapitalne pomoći unutar općeg proračuna</t>
  </si>
  <si>
    <t>Pomoći proračunskim korisnicima drugih proračuna</t>
  </si>
  <si>
    <t>Tekuće pomoći proračunskim korisnicima drugih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</si>
  <si>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</si>
  <si>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</si>
  <si>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</si>
  <si>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</si>
  <si>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</si>
  <si>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novcu</t>
  </si>
  <si>
    <t>Rashodi za nabavu nefinancijske imovine</t>
  </si>
  <si>
    <t>Rashodi za nabavu neproizvedene dugotrajne imovine</t>
  </si>
  <si>
    <t>Rashodi za nabavu proizvedene dugotrajne imovine</t>
  </si>
  <si>
    <t>Građevinski objekti</t>
  </si>
  <si>
    <t>Ceste, željeznice i ostali prometni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</si>
  <si>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</si>
  <si>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</si>
  <si>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</si>
  <si>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</si>
  <si>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</si>
  <si>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</si>
  <si>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</si>
  <si>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</si>
  <si>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Knjige, umjetnička djela i ostale izložbene vrijednosti</t>
  </si>
  <si>
    <t>Knjige</t>
  </si>
  <si>
    <t>Nematerijalna proizvedena imovina</t>
  </si>
  <si>
    <t>Ulaganja u računalne programe</t>
  </si>
  <si>
    <t>Umjetnička, literarna i znanstvena djela</t>
  </si>
  <si>
    <t>Rashodi za dodatna ulaganja na nefinancijskoj imovini</t>
  </si>
  <si>
    <t>Dodatna ulaganja na građevinskim objektima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</si>
  <si>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</si>
  <si>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</si>
  <si>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</si>
  <si>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</si>
  <si>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</t>
  </si>
  <si>
    <t>Otplata glavnice primljenih zajmova od ostalih tuzemnih financijskih institucija izvan javnog sektor</t>
  </si>
  <si>
    <t>(2/1)</t>
  </si>
  <si>
    <t>UKUPNO RASHODI / IZDACI</t>
  </si>
  <si>
    <t>RAZDJEL  001   GRADSKO VIJEĆE, GRADONAČELNIK, GRADSKA UPRAVA</t>
  </si>
  <si>
    <t>GLAVA  00101   GRADSKO VIJEĆE</t>
  </si>
  <si>
    <t>RAZDJEL  002   JEDINSTVENI UPRAVNI ODJEL GRADA OROSLAVJA</t>
  </si>
  <si>
    <t>GLAVA  00201   JEDINSTVENI UPRAVNI ODJEL</t>
  </si>
  <si>
    <t>RAZDJEL  003   PRORAČUNSKI KORISNICI</t>
  </si>
  <si>
    <t>GLAVA  00301   DJEČJI VRTIĆ "CVRKUTIĆ" OROSLAVJE</t>
  </si>
  <si>
    <t>GLAVA  00302   GRADSKA KNJIŽNICA OROSLAVJE</t>
  </si>
  <si>
    <t>GLAVA  00303   OTVORENO UČILIŠTE OROSLAVJE</t>
  </si>
  <si>
    <t xml:space="preserve">             REPUBLIKA HRVATSKA   </t>
  </si>
  <si>
    <t>KRAPINSKO ZAGORSKA ŽUPANIJA</t>
  </si>
  <si>
    <t xml:space="preserve">           GRAD OROSLAVJE </t>
  </si>
  <si>
    <t>GRADSKO VIJEĆE</t>
  </si>
  <si>
    <t xml:space="preserve">KLASA:   </t>
  </si>
  <si>
    <t xml:space="preserve">UBROJ:   </t>
  </si>
  <si>
    <t>OPĆI DIO</t>
  </si>
  <si>
    <t>Članak 1.</t>
  </si>
  <si>
    <t>A</t>
  </si>
  <si>
    <t>RAČUN PRIHODA I RASHODA</t>
  </si>
  <si>
    <t>B</t>
  </si>
  <si>
    <t>RAČUNA ZADUŽIVANJA/FINANCIRANJA</t>
  </si>
  <si>
    <t>C</t>
  </si>
  <si>
    <t>RASPOLOŽIVIH SREDSTAVA IZ PRETHODNIH GODINA</t>
  </si>
  <si>
    <t>RASPOLOŽIVA SREDSTVA IZ PRETHODNIH GODINA</t>
  </si>
  <si>
    <t>Izvršenje proračuna</t>
  </si>
  <si>
    <t>(1)</t>
  </si>
  <si>
    <t>(2)</t>
  </si>
  <si>
    <t>(3)</t>
  </si>
  <si>
    <t>01.01.-30.06.2015.</t>
  </si>
  <si>
    <t xml:space="preserve">Izvorni plan </t>
  </si>
  <si>
    <t>Članak 2.</t>
  </si>
  <si>
    <t>Prihodi i primici Proračuna grada Oroslavja po iznosima i vrstama te rashodi i izdaci po namjenama utvrđuju se u Bilanci prihoda-primitaka te</t>
  </si>
  <si>
    <t>rashoda-izdataka Proračuna, kako slijedi</t>
  </si>
  <si>
    <t>POSEBNI DIO</t>
  </si>
  <si>
    <t>Članak 3.</t>
  </si>
  <si>
    <t>organizacijskoj, ekonomskoj i programskoj klasifikaciji.</t>
  </si>
  <si>
    <t>1. ORGANIZACIJSKA KLASIFIKACIJA</t>
  </si>
  <si>
    <t>Izvršenje 01.01.-</t>
  </si>
  <si>
    <t>Višak/manjak prihoda</t>
  </si>
  <si>
    <t>Kazne, penali i naknade štete</t>
  </si>
  <si>
    <t>Materijalna imovina - prirodna bogatstva</t>
  </si>
  <si>
    <t>Prijevozna sredstva</t>
  </si>
  <si>
    <t>Korisnik DJEČJI VRTIĆ "CVRKUTIĆ" OROSLAVJE</t>
  </si>
  <si>
    <t>Korisnik GRADSKA KNJIŽNICA OROSLAVJE</t>
  </si>
  <si>
    <t>Korisnik OTVORENO UČILIŠTE OROSLAVJE</t>
  </si>
  <si>
    <t>2. EKONOMSKA KLASIFIKACIJA</t>
  </si>
  <si>
    <t>Program 1001 DONOŠENJE AKATA I MJERA IZ DJELOKRUGA PRED.I IZVR. TIJELA</t>
  </si>
  <si>
    <t>Aktivnost A100001 Predstavnička i izvršna tijela</t>
  </si>
  <si>
    <t>Tekući projekt T100002 Strategija razvoja Grada Oroslavja</t>
  </si>
  <si>
    <t>Program 1002 RAZVOJ CIVILNOG DRUŠTVA - POLITIČKE STRANKE</t>
  </si>
  <si>
    <t>Aktivnost A100001 Osnovna funkcija stranaka</t>
  </si>
  <si>
    <t>Program 1001 PRIPREMA I DONOŠENJE AKATA IZ DJELOKRUGA TIJELA</t>
  </si>
  <si>
    <t>Aktivnost A100001 Administrativno, tehničko i stručno osoblje</t>
  </si>
  <si>
    <t>Aktivnost A100002 Rad Vlastitog pogona</t>
  </si>
  <si>
    <t>Aktivnost A100003 Održavanje kombi vozila</t>
  </si>
  <si>
    <t>Kapitalni projekt K100001 Informatizacija uprave</t>
  </si>
  <si>
    <t>Tekući projekt T100001 Javni radovi -HZ za zapošljavanje</t>
  </si>
  <si>
    <t>Tekući projekt T100002 Stručno osposobljavanje - rad bez zasnivanja radnog odnosa</t>
  </si>
  <si>
    <t>Program 1002 UPRAVLJANJE IMOVINOM</t>
  </si>
  <si>
    <t>Aktivnost A100001 Održavanje DD Gornje Oroslavje</t>
  </si>
  <si>
    <t>Aktivnost A100002 Održavnje DD Andraševec</t>
  </si>
  <si>
    <t>Aktivnost A100003 Održavnje DD Mokrice</t>
  </si>
  <si>
    <t>Aktivnost A100004 Održavanje DD Slatina</t>
  </si>
  <si>
    <t>Aktivnost A100005 Održavnje ostalih zgrada</t>
  </si>
  <si>
    <t>Aktivnost A100006 Troškovi javne rasvjete</t>
  </si>
  <si>
    <t>Kapitalni projekt K100001 Nabava opreme za DD i ostale zgrade</t>
  </si>
  <si>
    <t>Kapitalni projekt K100002 Izgradnja i dodatna ulaganja - DD Gornje Oroslavje</t>
  </si>
  <si>
    <t>Kapitalni projekt K100003 Izgradnja i dodatna ulaganja DD Andraševec</t>
  </si>
  <si>
    <t>Kapitalni projekt K100004 Izgradnja i dodatna ulaganja - DD Mokrice</t>
  </si>
  <si>
    <t>Kapitalni projekt K100005 Izgradnja i dodatna ulaganja - DD Slatina</t>
  </si>
  <si>
    <t>Kapitalni projekt K100006 Izgradnja i dodatna ulaganja na ostalim zgradama</t>
  </si>
  <si>
    <t>Kapitalni projekt K100007 Izgradnja i dodatna ulaganja - Stara gradska knjižnica</t>
  </si>
  <si>
    <t>Program 1003 ORGANIZIRANJE I PROVOĐENJE ZAŠTITE I SPAŠAVANJA</t>
  </si>
  <si>
    <t>Aktivnost A100001 Osnovna djelatnost službi za zaštitu od požara</t>
  </si>
  <si>
    <t>Aktivnost A100002 Civilna zaštita</t>
  </si>
  <si>
    <t>Aktivnost A100003 Djelovanje kroz udruge</t>
  </si>
  <si>
    <t>Program 1004 JAČANJE GOSPODARSTVA</t>
  </si>
  <si>
    <t>Aktivnost A100001 Redovna djelatnost Turističke zajednice</t>
  </si>
  <si>
    <t>Kapitalni projekt K100001 Prostorno planiranje</t>
  </si>
  <si>
    <t>Tekući projekt T100001 Subvencioniranje kamata za odobrene kredite malim i srednjim poduzetnicima</t>
  </si>
  <si>
    <t>Tekući projekt T100002 Subvencije trgovačkim društvima, obrtnicima za rekonstrukciju, dogradnju</t>
  </si>
  <si>
    <t>Program 1005 ZAŠTITA OKOLIŠA</t>
  </si>
  <si>
    <t>Aktivnost A100001 Odvoz krupnog i glomaznog otpada</t>
  </si>
  <si>
    <t>Aktivnost A100002 Preventivna deratizacija javnih površina i st.zgrada</t>
  </si>
  <si>
    <t>Aktivnost A100003 Higijeničarska služba</t>
  </si>
  <si>
    <t>Aktivnost A100004 Sanacija nelegalnih odlagališta smeća</t>
  </si>
  <si>
    <t>Kapitalni projekt K100002 Uređenje reciklažnog dvorišta</t>
  </si>
  <si>
    <t>Program 1006 ODRŽAVANJE KOMUNALNE INFRASTRUKTURE</t>
  </si>
  <si>
    <t>Aktivnost A100002 Održavnje i uređivanje zelenih površina</t>
  </si>
  <si>
    <t>Aktivnost A100003 Održavanje uređaja i objekata odvodnje</t>
  </si>
  <si>
    <t>Aktivnost A100004 Održavanje okoliša društvenih domova</t>
  </si>
  <si>
    <t>Aktivnost A100005 Održavanje dječjih igrališta</t>
  </si>
  <si>
    <t>Aktivnost A100006 Održavanje javne rasvjete</t>
  </si>
  <si>
    <t>Tekući projekt T100001 Sanacija šteta od elementarne nepogode</t>
  </si>
  <si>
    <t>Program 1007 IZGRADNJA OBJEKATA I UREĐAJA KOMUNALNE INFRASTRUKTURE</t>
  </si>
  <si>
    <t>Kapitalni projekt K100001 Izgradnja cesta, nogostupa, parkirališta</t>
  </si>
  <si>
    <t>Kapitalni projekt K100002 Asfaltiranje cesta - dodatna ulaganja</t>
  </si>
  <si>
    <t>Kapitalni projekt K100003 Izgradnja objekata i uređaja odvodnje</t>
  </si>
  <si>
    <t>Kapitalni projekt K100004 Uređenje dječjih igrališta</t>
  </si>
  <si>
    <t>Kapitalni projekt K100005 Uređenje groblja</t>
  </si>
  <si>
    <t>Kapitalni projekt K100006 Izgradnja radne zone - komunalna infrastruktura</t>
  </si>
  <si>
    <t>Kapitalni projekt K100007 Izgradnja komunalne infrastrukture novih stambenih zgrada</t>
  </si>
  <si>
    <t>Kapitalni projekt K100008 Izgradnja objekata i uređaja  vodoopskrbe</t>
  </si>
  <si>
    <t>Kapitalni projekt K100009 Izgradnja javne rasvjete</t>
  </si>
  <si>
    <t>Kapitalni projekt K100010 Rekonstrukcija javne rasvjete</t>
  </si>
  <si>
    <t>Kapitalni projekt K100011 Postava autobusnih stajališta</t>
  </si>
  <si>
    <t>Kapitalni projekt K100012 Nabava opreme za održavanje parkova i drugih zelenih površina</t>
  </si>
  <si>
    <t>Kapitalni projekt K100013 Otplata kredita za traktor</t>
  </si>
  <si>
    <t>Program 1008 ORGANIZACIJA REKREACIJE I ŠPORTSKIH AKTIVNOSTI</t>
  </si>
  <si>
    <t>Aktivnost A100001 Osnovna djelatnost športskih udruga</t>
  </si>
  <si>
    <t>Program 1009 JAVNE POTREBE U KULTURI</t>
  </si>
  <si>
    <t>Aktivnost A100001 Manifestacije u kulturi</t>
  </si>
  <si>
    <t>Aktivnost A100002 Djelatnost udruga u kulturi</t>
  </si>
  <si>
    <t>Aktivnost A100003 Održavanje kino dvorane</t>
  </si>
  <si>
    <t>Aktivnost A100004 Osnovna djelatnost vjerske zajednice</t>
  </si>
  <si>
    <t>Kapitalni projekt K100001 Uređenje Doma kulture</t>
  </si>
  <si>
    <t>Kapitalni projekt K100002 Uređenje parkova - povijesni spomenici</t>
  </si>
  <si>
    <t>Tekući projekt T100001 Lokalni program mladih</t>
  </si>
  <si>
    <t>Program 1010 PREDŠKOLSKI ODGOJ</t>
  </si>
  <si>
    <t>Aktivnost A100001 Sufinanciranje smještaja djece u dječjim jaslicama</t>
  </si>
  <si>
    <t>Program 1011 OSNOVNO I SREDNJOŠKOLSKO OBRAZOVANJE</t>
  </si>
  <si>
    <t>Aktivnost A100001 Pomoći Osnovnoj školi Oroslavje</t>
  </si>
  <si>
    <t>Aktivnost A100002 Pomoći Srednjoj školi Oroslavje</t>
  </si>
  <si>
    <t>Aktivnost A100003 Stipendije učenika</t>
  </si>
  <si>
    <t>Tekući projekt T100001 Sufinaciranje troškova asistentice</t>
  </si>
  <si>
    <t>Program 1012 JAVNE POTREBE IZNAD STANDARDA U ŠKOLSTVU</t>
  </si>
  <si>
    <t>Aktivnost A100001 Sufinanciranje javnog prijevoza učenika i studenata</t>
  </si>
  <si>
    <t>Aktivnost A100002 Sufinaniranje prehrane učenika Osnovne škole</t>
  </si>
  <si>
    <t>Program 1013 POTICANJE MJERE DEMOGRAFSKE OBNOVE</t>
  </si>
  <si>
    <t>Aktivnost A100001 Potpore za novorođeno dijete</t>
  </si>
  <si>
    <t>Program 1014 JAVNE POTREBE DJECE S POTEŠKOĆAMA U RAZVOJU</t>
  </si>
  <si>
    <t>Aktivnost A100001 Rješavanje govorno-jezičnih poteškoća djece</t>
  </si>
  <si>
    <t>Program 1015 SOCIJALNA SKRB</t>
  </si>
  <si>
    <t>Aktivnost A100001 Pokrivanje troškova stanovanja</t>
  </si>
  <si>
    <t>Aktivnost A100002 Pomoći obiteljima u novcu</t>
  </si>
  <si>
    <t>Aktivnost A100004 Pomoć u naravi - socijalni paketi</t>
  </si>
  <si>
    <t>Aktivnost A100005 Ostale naknade (ljetovanje djece, školske knjige i dr)</t>
  </si>
  <si>
    <t>Aktivnost A100006 Pružanje socijalne zaštite žrtvama od elem.nepogoda</t>
  </si>
  <si>
    <t>Program 1016 HUMANITARNA SKRB KROZ UDRUGE GRAĐANA</t>
  </si>
  <si>
    <t>Aktivnost A100001 Humanitarna djelatnost Crvenog križa</t>
  </si>
  <si>
    <t>Aktivnost A100002 Hvidra, dragovoljci Dom.rata, veterani Dom. rata i dr.</t>
  </si>
  <si>
    <t>Aktivnost A100003 Poticaj djelovanja podružnice umirovljenika i udruge civil.invalida</t>
  </si>
  <si>
    <t>Aktivnost A100004 Humanitarna djelatnost ostalih udruga</t>
  </si>
  <si>
    <t>Program 1017 VISOKOŠKOLSKO OBRAZOVANJE</t>
  </si>
  <si>
    <t>Aktivnost A100001 Stipendije studentima</t>
  </si>
  <si>
    <t>Program 1001 REDOVNA DJELATNOST DJEČJEG VRTIĆA</t>
  </si>
  <si>
    <t>Aktivnost A100001 Odgojno i  administrativno tehničko osoblje</t>
  </si>
  <si>
    <t>Kapitalni projekt K100002 Dogradnja Dječjeg vrtića</t>
  </si>
  <si>
    <t>Program 1001 REDOVNA DJELATNOST GRADSKE KNJIŽNICE</t>
  </si>
  <si>
    <t>Aktivnost A100001 Administrativno, stručno osoblje</t>
  </si>
  <si>
    <t>Program 1001 REDOVNA DJELATNOST OTVORENOG UČILIŠTA</t>
  </si>
  <si>
    <t>3. PROGRAMSKA KLASIFIKACIJA</t>
  </si>
  <si>
    <t>Članak 4.</t>
  </si>
  <si>
    <t>objavit će se u Službenom glasniku Krapinsko zagorske županije.</t>
  </si>
  <si>
    <t>PREDSJEDNIK</t>
  </si>
  <si>
    <t>Gradskog vijeća Oroslavje</t>
  </si>
  <si>
    <t>Stanko Čičko</t>
  </si>
  <si>
    <t>Polugodišnji izvještaj o izvršenju proračuna  grada Oroslavja za razdoblje od 01.01. do 30.06.2016. godine sastoji se od:</t>
  </si>
  <si>
    <t>POLUGODIŠNJI  IZVJEŠTAJ O IZVRŠENJU PRORAČUNA GRADA OROSLAVJA ZA 2016.</t>
  </si>
  <si>
    <t>Zakupnine i najamnine</t>
  </si>
  <si>
    <t>Kapitalne pomoći</t>
  </si>
  <si>
    <t>Kapitalne pomoći kreditnim i ostalim financijskim institucijama te trgovačkim društvima u javnom sek</t>
  </si>
  <si>
    <t>Tekući projekt T100001 Izbori 2015. - Mjesni odbori</t>
  </si>
  <si>
    <t>Kapitalni projekt K100003 Nabava gospodarskog vozila</t>
  </si>
  <si>
    <t>Kapitalni projekt K100008 Izgradnja gradske vijećnice</t>
  </si>
  <si>
    <t>Kapitalni projekt K100009 Uređenje Dvorca</t>
  </si>
  <si>
    <t>Tekući projekt T100003 Subvencioniranje poljoprivrednika</t>
  </si>
  <si>
    <t>Tekući projekt T100005 Donacija udrugama</t>
  </si>
  <si>
    <t>Aktivnost A100005 Čišćenje snijega i posipanje cesta i nogostupa zbog poledice</t>
  </si>
  <si>
    <t>Aktivnost A100006 Strojno orezivanje raslinja uz prometnice i siječa suhih stabala</t>
  </si>
  <si>
    <t>Kapitalni projekt K100001 Program povećanja energetske učinkovitosti</t>
  </si>
  <si>
    <t>Aktivnost A100001 Održavanje cesta i drugih javnih puteva</t>
  </si>
  <si>
    <t>Kapitalni projekt K100015 Izgradnja besplatne internetske mreže</t>
  </si>
  <si>
    <t>Aktivnost A100002 Redovna djelatnost Dječjeg vrtića</t>
  </si>
  <si>
    <t>Aktivnost A100002 Redovna djelatnost Gradske knjižnice</t>
  </si>
  <si>
    <t>Aktivnost A100002 Redovna djelatnost Otvorenog učilišta</t>
  </si>
  <si>
    <t>2016. (2)</t>
  </si>
  <si>
    <t>Manjak prihoda</t>
  </si>
  <si>
    <t>2016. (1)</t>
  </si>
  <si>
    <t>30.06.2016.(2)</t>
  </si>
  <si>
    <t>Polugodišnji izvještaj o izvršenju proračuna grada Oroslavja za 2016. godinu</t>
  </si>
  <si>
    <t>Rashodi i izdaci u ukupnom iznosu od 6.821.443,41  prikani su u Posebnom dijelu Proračuna izvršenja po</t>
  </si>
  <si>
    <t>01.01.-30.06.2016.</t>
  </si>
  <si>
    <t>Temeljem članka 108. i 109. Zakona o proračunu ("Narodne novine" br. 87/08., 136/12.,15/15) i članka 32. Statuta grada Oroslavja (Službeni glasnik Krapinsko-</t>
  </si>
  <si>
    <t>902</t>
  </si>
  <si>
    <t>G311</t>
  </si>
  <si>
    <t>021-02/14-01/01</t>
  </si>
  <si>
    <t>2113/01-01/01-14-22</t>
  </si>
  <si>
    <t>Oroslavje,  28.09.2016.</t>
  </si>
  <si>
    <t>zagorske županije br. 16/2009. i 13/13.) Gradsko vijeće na 22.   sjednici održanoj  28.09.2016.  godine donijelo je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</si>
</sst>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3"/>
      <color indexed="8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20"/>
      <color theme="1"/>
      <name val="Calibri"/>
      <family val="2"/>
    </font>
    <font>
      <b/>
      <sz val="11"/>
      <color rgb="FFFFFFF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3"/>
      <color theme="1"/>
      <name val="Calibri"/>
      <family val="2"/>
    </font>
    <font>
      <b/>
      <sz val="10"/>
      <color rgb="FFFFFFFF"/>
      <name val="Calibri"/>
      <family val="2"/>
    </font>
    <font>
      <b/>
      <sz val="9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A0D0A0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 horizontal="left"/>
    </xf>
    <xf numFmtId="0" fontId="52" fillId="33" borderId="0" xfId="0" applyFont="1" applyFill="1" applyAlignment="1">
      <alignment/>
    </xf>
    <xf numFmtId="0" fontId="52" fillId="34" borderId="0" xfId="0" applyFont="1" applyFill="1" applyAlignment="1">
      <alignment/>
    </xf>
    <xf numFmtId="4" fontId="52" fillId="34" borderId="0" xfId="0" applyNumberFormat="1" applyFont="1" applyFill="1" applyAlignment="1">
      <alignment/>
    </xf>
    <xf numFmtId="0" fontId="49" fillId="0" borderId="0" xfId="0" applyFont="1" applyAlignment="1">
      <alignment horizontal="left" wrapText="1"/>
    </xf>
    <xf numFmtId="4" fontId="49" fillId="0" borderId="0" xfId="0" applyNumberFormat="1" applyFont="1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4" fontId="52" fillId="33" borderId="0" xfId="0" applyNumberFormat="1" applyFont="1" applyFill="1" applyAlignment="1">
      <alignment/>
    </xf>
    <xf numFmtId="0" fontId="52" fillId="35" borderId="0" xfId="0" applyFont="1" applyFill="1" applyAlignment="1">
      <alignment/>
    </xf>
    <xf numFmtId="4" fontId="52" fillId="35" borderId="0" xfId="0" applyNumberFormat="1" applyFont="1" applyFill="1" applyAlignment="1">
      <alignment/>
    </xf>
    <xf numFmtId="0" fontId="2" fillId="0" borderId="0" xfId="50" applyFont="1">
      <alignment/>
      <protection/>
    </xf>
    <xf numFmtId="0" fontId="53" fillId="0" borderId="0" xfId="0" applyFont="1" applyAlignment="1">
      <alignment/>
    </xf>
    <xf numFmtId="0" fontId="23" fillId="0" borderId="0" xfId="50" applyFont="1">
      <alignment/>
      <protection/>
    </xf>
    <xf numFmtId="0" fontId="24" fillId="0" borderId="0" xfId="50" applyFont="1">
      <alignment/>
      <protection/>
    </xf>
    <xf numFmtId="0" fontId="0" fillId="0" borderId="0" xfId="0" applyFont="1" applyAlignment="1">
      <alignment/>
    </xf>
    <xf numFmtId="0" fontId="25" fillId="36" borderId="0" xfId="50" applyFont="1" applyFill="1" applyAlignment="1">
      <alignment horizontal="center"/>
      <protection/>
    </xf>
    <xf numFmtId="0" fontId="25" fillId="36" borderId="0" xfId="50" applyFont="1" applyFill="1" applyBorder="1" applyAlignment="1">
      <alignment horizontal="left"/>
      <protection/>
    </xf>
    <xf numFmtId="0" fontId="25" fillId="36" borderId="0" xfId="50" applyFont="1" applyFill="1">
      <alignment/>
      <protection/>
    </xf>
    <xf numFmtId="0" fontId="49" fillId="37" borderId="10" xfId="0" applyFont="1" applyFill="1" applyBorder="1" applyAlignment="1">
      <alignment/>
    </xf>
    <xf numFmtId="0" fontId="49" fillId="37" borderId="11" xfId="0" applyFont="1" applyFill="1" applyBorder="1" applyAlignment="1">
      <alignment/>
    </xf>
    <xf numFmtId="4" fontId="49" fillId="0" borderId="12" xfId="0" applyNumberFormat="1" applyFont="1" applyBorder="1" applyAlignment="1">
      <alignment/>
    </xf>
    <xf numFmtId="4" fontId="49" fillId="0" borderId="13" xfId="0" applyNumberFormat="1" applyFont="1" applyBorder="1" applyAlignment="1">
      <alignment/>
    </xf>
    <xf numFmtId="4" fontId="49" fillId="0" borderId="14" xfId="0" applyNumberFormat="1" applyFont="1" applyBorder="1" applyAlignment="1">
      <alignment/>
    </xf>
    <xf numFmtId="4" fontId="49" fillId="0" borderId="15" xfId="0" applyNumberFormat="1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164" fontId="24" fillId="0" borderId="0" xfId="62" applyFont="1" applyAlignment="1">
      <alignment/>
    </xf>
    <xf numFmtId="164" fontId="24" fillId="0" borderId="0" xfId="62" applyFont="1" applyBorder="1" applyAlignment="1">
      <alignment/>
    </xf>
    <xf numFmtId="0" fontId="24" fillId="0" borderId="12" xfId="50" applyFont="1" applyBorder="1">
      <alignment/>
      <protection/>
    </xf>
    <xf numFmtId="164" fontId="24" fillId="0" borderId="12" xfId="62" applyFont="1" applyBorder="1" applyAlignment="1">
      <alignment/>
    </xf>
    <xf numFmtId="0" fontId="0" fillId="38" borderId="0" xfId="0" applyFill="1" applyAlignment="1">
      <alignment/>
    </xf>
    <xf numFmtId="0" fontId="54" fillId="38" borderId="17" xfId="0" applyFont="1" applyFill="1" applyBorder="1" applyAlignment="1">
      <alignment horizontal="center" wrapText="1"/>
    </xf>
    <xf numFmtId="0" fontId="54" fillId="38" borderId="17" xfId="0" applyFont="1" applyFill="1" applyBorder="1" applyAlignment="1">
      <alignment horizontal="center"/>
    </xf>
    <xf numFmtId="0" fontId="54" fillId="38" borderId="18" xfId="0" applyFont="1" applyFill="1" applyBorder="1" applyAlignment="1">
      <alignment horizontal="center"/>
    </xf>
    <xf numFmtId="0" fontId="49" fillId="38" borderId="0" xfId="0" applyFont="1" applyFill="1" applyAlignment="1">
      <alignment/>
    </xf>
    <xf numFmtId="49" fontId="55" fillId="38" borderId="15" xfId="0" applyNumberFormat="1" applyFont="1" applyFill="1" applyBorder="1" applyAlignment="1">
      <alignment horizontal="center" wrapText="1"/>
    </xf>
    <xf numFmtId="0" fontId="55" fillId="38" borderId="15" xfId="0" applyFont="1" applyFill="1" applyBorder="1" applyAlignment="1">
      <alignment horizontal="center"/>
    </xf>
    <xf numFmtId="0" fontId="55" fillId="38" borderId="14" xfId="0" applyFont="1" applyFill="1" applyBorder="1" applyAlignment="1">
      <alignment horizontal="center"/>
    </xf>
    <xf numFmtId="0" fontId="54" fillId="38" borderId="15" xfId="0" applyFont="1" applyFill="1" applyBorder="1" applyAlignment="1">
      <alignment horizontal="center" wrapText="1"/>
    </xf>
    <xf numFmtId="0" fontId="54" fillId="38" borderId="15" xfId="0" applyFont="1" applyFill="1" applyBorder="1" applyAlignment="1">
      <alignment horizontal="center"/>
    </xf>
    <xf numFmtId="0" fontId="54" fillId="38" borderId="14" xfId="0" applyFont="1" applyFill="1" applyBorder="1" applyAlignment="1">
      <alignment horizontal="center"/>
    </xf>
    <xf numFmtId="0" fontId="25" fillId="0" borderId="0" xfId="50" applyFont="1" applyFill="1">
      <alignment/>
      <protection/>
    </xf>
    <xf numFmtId="0" fontId="0" fillId="0" borderId="0" xfId="0" applyFill="1" applyAlignment="1">
      <alignment/>
    </xf>
    <xf numFmtId="0" fontId="52" fillId="39" borderId="0" xfId="0" applyFont="1" applyFill="1" applyAlignment="1">
      <alignment/>
    </xf>
    <xf numFmtId="4" fontId="52" fillId="39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6" fontId="54" fillId="38" borderId="15" xfId="0" applyNumberFormat="1" applyFont="1" applyFill="1" applyBorder="1" applyAlignment="1">
      <alignment horizontal="center"/>
    </xf>
    <xf numFmtId="0" fontId="49" fillId="40" borderId="0" xfId="0" applyFont="1" applyFill="1" applyAlignment="1">
      <alignment/>
    </xf>
    <xf numFmtId="4" fontId="49" fillId="40" borderId="0" xfId="0" applyNumberFormat="1" applyFont="1" applyFill="1" applyAlignment="1">
      <alignment/>
    </xf>
    <xf numFmtId="0" fontId="58" fillId="0" borderId="0" xfId="0" applyFont="1" applyAlignment="1">
      <alignment/>
    </xf>
    <xf numFmtId="4" fontId="52" fillId="41" borderId="0" xfId="0" applyNumberFormat="1" applyFont="1" applyFill="1" applyAlignment="1">
      <alignment/>
    </xf>
    <xf numFmtId="4" fontId="52" fillId="42" borderId="0" xfId="0" applyNumberFormat="1" applyFont="1" applyFill="1" applyAlignment="1">
      <alignment/>
    </xf>
    <xf numFmtId="0" fontId="0" fillId="38" borderId="10" xfId="0" applyFill="1" applyBorder="1" applyAlignment="1">
      <alignment/>
    </xf>
    <xf numFmtId="0" fontId="0" fillId="38" borderId="18" xfId="0" applyFill="1" applyBorder="1" applyAlignment="1">
      <alignment/>
    </xf>
    <xf numFmtId="0" fontId="49" fillId="38" borderId="19" xfId="0" applyFont="1" applyFill="1" applyBorder="1" applyAlignment="1">
      <alignment horizontal="center"/>
    </xf>
    <xf numFmtId="0" fontId="49" fillId="38" borderId="14" xfId="0" applyFont="1" applyFill="1" applyBorder="1" applyAlignment="1">
      <alignment/>
    </xf>
    <xf numFmtId="0" fontId="23" fillId="0" borderId="0" xfId="50" applyFont="1" applyAlignment="1">
      <alignment vertical="center"/>
      <protection/>
    </xf>
    <xf numFmtId="0" fontId="23" fillId="0" borderId="0" xfId="50" applyFont="1" applyAlignment="1">
      <alignment horizontal="left" vertical="center"/>
      <protection/>
    </xf>
    <xf numFmtId="49" fontId="31" fillId="0" borderId="0" xfId="50" applyNumberFormat="1" applyFont="1" applyAlignment="1">
      <alignment vertical="center"/>
      <protection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9" fillId="0" borderId="0" xfId="0" applyFont="1" applyAlignment="1">
      <alignment vertical="top"/>
    </xf>
    <xf numFmtId="0" fontId="58" fillId="0" borderId="0" xfId="0" applyFont="1" applyFill="1" applyAlignment="1">
      <alignment/>
    </xf>
    <xf numFmtId="0" fontId="4" fillId="0" borderId="0" xfId="50" applyFont="1">
      <alignment/>
      <protection/>
    </xf>
    <xf numFmtId="0" fontId="52" fillId="42" borderId="0" xfId="0" applyFont="1" applyFill="1" applyAlignment="1">
      <alignment/>
    </xf>
    <xf numFmtId="0" fontId="49" fillId="0" borderId="0" xfId="0" applyFont="1" applyAlignment="1">
      <alignment wrapText="1"/>
    </xf>
    <xf numFmtId="0" fontId="0" fillId="0" borderId="0" xfId="0" applyAlignment="1">
      <alignment wrapText="1"/>
    </xf>
    <xf numFmtId="0" fontId="52" fillId="41" borderId="0" xfId="0" applyFont="1" applyFill="1" applyAlignment="1">
      <alignment/>
    </xf>
    <xf numFmtId="165" fontId="52" fillId="33" borderId="0" xfId="0" applyNumberFormat="1" applyFont="1" applyFill="1" applyAlignment="1">
      <alignment/>
    </xf>
    <xf numFmtId="165" fontId="52" fillId="34" borderId="0" xfId="0" applyNumberFormat="1" applyFont="1" applyFill="1" applyAlignment="1">
      <alignment/>
    </xf>
    <xf numFmtId="165" fontId="49" fillId="0" borderId="0" xfId="0" applyNumberFormat="1" applyFont="1" applyAlignment="1">
      <alignment wrapText="1"/>
    </xf>
    <xf numFmtId="165" fontId="0" fillId="0" borderId="0" xfId="0" applyNumberFormat="1" applyAlignment="1">
      <alignment wrapText="1"/>
    </xf>
    <xf numFmtId="164" fontId="2" fillId="0" borderId="0" xfId="50" applyNumberFormat="1" applyFont="1">
      <alignment/>
      <protection/>
    </xf>
    <xf numFmtId="164" fontId="23" fillId="0" borderId="0" xfId="50" applyNumberFormat="1" applyFont="1">
      <alignment/>
      <protection/>
    </xf>
    <xf numFmtId="164" fontId="31" fillId="0" borderId="0" xfId="50" applyNumberFormat="1" applyFont="1">
      <alignment/>
      <protection/>
    </xf>
    <xf numFmtId="164" fontId="24" fillId="0" borderId="0" xfId="50" applyNumberFormat="1" applyFont="1">
      <alignment/>
      <protection/>
    </xf>
    <xf numFmtId="164" fontId="0" fillId="0" borderId="0" xfId="0" applyNumberFormat="1" applyFont="1" applyAlignment="1">
      <alignment/>
    </xf>
    <xf numFmtId="164" fontId="53" fillId="0" borderId="0" xfId="0" applyNumberFormat="1" applyFont="1" applyAlignment="1">
      <alignment vertical="center"/>
    </xf>
    <xf numFmtId="164" fontId="54" fillId="38" borderId="17" xfId="0" applyNumberFormat="1" applyFont="1" applyFill="1" applyBorder="1" applyAlignment="1">
      <alignment horizontal="center" vertical="center" wrapText="1"/>
    </xf>
    <xf numFmtId="164" fontId="54" fillId="38" borderId="15" xfId="0" applyNumberFormat="1" applyFont="1" applyFill="1" applyBorder="1" applyAlignment="1">
      <alignment horizontal="center" vertical="center" wrapText="1"/>
    </xf>
    <xf numFmtId="164" fontId="55" fillId="38" borderId="15" xfId="0" applyNumberFormat="1" applyFont="1" applyFill="1" applyBorder="1" applyAlignment="1">
      <alignment horizontal="center" vertical="center" wrapText="1"/>
    </xf>
    <xf numFmtId="164" fontId="49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4" fillId="0" borderId="0" xfId="62" applyNumberFormat="1" applyFont="1" applyAlignment="1">
      <alignment/>
    </xf>
    <xf numFmtId="164" fontId="4" fillId="0" borderId="0" xfId="50" applyNumberFormat="1" applyFont="1">
      <alignment/>
      <protection/>
    </xf>
    <xf numFmtId="164" fontId="52" fillId="33" borderId="0" xfId="0" applyNumberFormat="1" applyFont="1" applyFill="1" applyAlignment="1">
      <alignment/>
    </xf>
    <xf numFmtId="164" fontId="49" fillId="0" borderId="11" xfId="0" applyNumberFormat="1" applyFont="1" applyBorder="1" applyAlignment="1">
      <alignment/>
    </xf>
    <xf numFmtId="164" fontId="24" fillId="0" borderId="12" xfId="62" applyNumberFormat="1" applyFont="1" applyBorder="1" applyAlignment="1">
      <alignment/>
    </xf>
    <xf numFmtId="164" fontId="49" fillId="0" borderId="12" xfId="0" applyNumberFormat="1" applyFont="1" applyBorder="1" applyAlignment="1">
      <alignment/>
    </xf>
    <xf numFmtId="165" fontId="49" fillId="0" borderId="12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4" fontId="0" fillId="0" borderId="0" xfId="0" applyNumberFormat="1" applyFont="1" applyFill="1" applyAlignment="1">
      <alignment/>
    </xf>
    <xf numFmtId="0" fontId="53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54" fillId="37" borderId="20" xfId="0" applyFont="1" applyFill="1" applyBorder="1" applyAlignment="1">
      <alignment horizontal="center" vertical="top"/>
    </xf>
    <xf numFmtId="0" fontId="54" fillId="37" borderId="13" xfId="0" applyFont="1" applyFill="1" applyBorder="1" applyAlignment="1">
      <alignment vertical="top"/>
    </xf>
    <xf numFmtId="0" fontId="60" fillId="33" borderId="0" xfId="0" applyFont="1" applyFill="1" applyAlignment="1">
      <alignment vertical="top"/>
    </xf>
    <xf numFmtId="0" fontId="60" fillId="39" borderId="0" xfId="0" applyFont="1" applyFill="1" applyAlignment="1">
      <alignment vertical="top"/>
    </xf>
    <xf numFmtId="0" fontId="60" fillId="35" borderId="0" xfId="0" applyFont="1" applyFill="1" applyAlignment="1">
      <alignment vertical="top"/>
    </xf>
    <xf numFmtId="0" fontId="60" fillId="41" borderId="0" xfId="0" applyFont="1" applyFill="1" applyAlignment="1">
      <alignment vertical="top"/>
    </xf>
    <xf numFmtId="0" fontId="60" fillId="42" borderId="0" xfId="0" applyFont="1" applyFill="1" applyAlignment="1">
      <alignment vertical="top"/>
    </xf>
    <xf numFmtId="0" fontId="54" fillId="40" borderId="0" xfId="0" applyFont="1" applyFill="1" applyAlignment="1">
      <alignment vertical="top"/>
    </xf>
    <xf numFmtId="0" fontId="61" fillId="37" borderId="10" xfId="0" applyFont="1" applyFill="1" applyBorder="1" applyAlignment="1">
      <alignment/>
    </xf>
    <xf numFmtId="0" fontId="61" fillId="37" borderId="11" xfId="0" applyFont="1" applyFill="1" applyBorder="1" applyAlignment="1">
      <alignment/>
    </xf>
    <xf numFmtId="0" fontId="61" fillId="38" borderId="21" xfId="0" applyFont="1" applyFill="1" applyBorder="1" applyAlignment="1">
      <alignment/>
    </xf>
    <xf numFmtId="0" fontId="61" fillId="38" borderId="11" xfId="0" applyFont="1" applyFill="1" applyBorder="1" applyAlignment="1">
      <alignment/>
    </xf>
    <xf numFmtId="0" fontId="3" fillId="0" borderId="0" xfId="50" applyFont="1" applyAlignment="1">
      <alignment horizontal="center"/>
      <protection/>
    </xf>
    <xf numFmtId="0" fontId="23" fillId="0" borderId="0" xfId="50" applyFont="1" applyAlignment="1">
      <alignment horizontal="center" vertical="center"/>
      <protection/>
    </xf>
    <xf numFmtId="164" fontId="4" fillId="0" borderId="0" xfId="62" applyFont="1" applyAlignment="1">
      <alignment horizontal="center"/>
    </xf>
    <xf numFmtId="0" fontId="49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3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  <cellStyle name="Zarez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0</xdr:row>
      <xdr:rowOff>66675</xdr:rowOff>
    </xdr:from>
    <xdr:to>
      <xdr:col>1</xdr:col>
      <xdr:colOff>1228725</xdr:colOff>
      <xdr:row>2</xdr:row>
      <xdr:rowOff>9525</xdr:rowOff>
    </xdr:to>
    <xdr:pic>
      <xdr:nvPicPr>
        <xdr:cNvPr id="1" name="Slika 2" descr=" GRB Hrvatsk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6675"/>
          <a:ext cx="447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7"/>
  <sheetViews>
    <sheetView tabSelected="1" workbookViewId="0" topLeftCell="A124">
      <selection activeCell="H7" sqref="H7"/>
    </sheetView>
  </sheetViews>
  <sheetFormatPr defaultColWidth="9.140625" defaultRowHeight="15"/>
  <cols>
    <col min="1" max="1" width="6.00390625" style="0" customWidth="1"/>
    <col min="2" max="2" width="60.00390625" style="0" customWidth="1"/>
    <col min="3" max="3" width="17.00390625" style="89" customWidth="1"/>
    <col min="4" max="4" width="14.00390625" style="0" customWidth="1"/>
    <col min="5" max="5" width="17.00390625" style="0" customWidth="1"/>
    <col min="6" max="6" width="11.7109375" style="0" customWidth="1"/>
    <col min="7" max="7" width="10.00390625" style="0" customWidth="1"/>
  </cols>
  <sheetData>
    <row r="1" spans="1:9" s="1" customFormat="1" ht="15">
      <c r="A1" s="14"/>
      <c r="B1" s="14"/>
      <c r="C1" s="79"/>
      <c r="D1" s="14"/>
      <c r="E1" s="14"/>
      <c r="F1" s="14"/>
      <c r="G1" s="15"/>
      <c r="H1"/>
      <c r="I1"/>
    </row>
    <row r="2" spans="1:7" ht="29.25" customHeight="1">
      <c r="A2" s="14"/>
      <c r="B2" s="14"/>
      <c r="C2" s="79"/>
      <c r="D2" s="14"/>
      <c r="E2" s="14"/>
      <c r="F2" s="14"/>
      <c r="G2" s="15"/>
    </row>
    <row r="3" spans="1:9" s="2" customFormat="1" ht="15" customHeight="1">
      <c r="A3" s="65">
        <v>999</v>
      </c>
      <c r="B3" s="63" t="s">
        <v>163</v>
      </c>
      <c r="C3" s="80"/>
      <c r="D3" s="16"/>
      <c r="E3" s="16"/>
      <c r="F3" s="16"/>
      <c r="G3" s="15"/>
      <c r="H3" s="15"/>
      <c r="I3" s="15"/>
    </row>
    <row r="4" spans="1:9" s="2" customFormat="1" ht="12" customHeight="1">
      <c r="A4" s="65" t="s">
        <v>338</v>
      </c>
      <c r="B4" s="63" t="s">
        <v>164</v>
      </c>
      <c r="C4" s="80"/>
      <c r="D4" s="16"/>
      <c r="E4" s="16"/>
      <c r="F4" s="16"/>
      <c r="G4" s="15"/>
      <c r="H4" s="15"/>
      <c r="I4" s="15"/>
    </row>
    <row r="5" spans="1:9" s="2" customFormat="1" ht="12" customHeight="1">
      <c r="A5" s="65" t="s">
        <v>339</v>
      </c>
      <c r="B5" s="63" t="s">
        <v>165</v>
      </c>
      <c r="C5" s="81"/>
      <c r="D5" s="16"/>
      <c r="E5" s="16"/>
      <c r="F5" s="16"/>
      <c r="G5" s="15"/>
      <c r="H5" s="15"/>
      <c r="I5" s="15"/>
    </row>
    <row r="6" spans="1:9" s="2" customFormat="1" ht="14.25" customHeight="1">
      <c r="A6" s="63" t="s">
        <v>166</v>
      </c>
      <c r="B6" s="16"/>
      <c r="C6" s="80"/>
      <c r="D6" s="16"/>
      <c r="E6" s="16"/>
      <c r="F6" s="16"/>
      <c r="G6" s="15"/>
      <c r="H6" s="15"/>
      <c r="I6" s="15"/>
    </row>
    <row r="7" spans="1:9" s="2" customFormat="1" ht="13.5" customHeight="1">
      <c r="A7" s="63" t="s">
        <v>167</v>
      </c>
      <c r="B7" s="63" t="s">
        <v>340</v>
      </c>
      <c r="C7" s="80"/>
      <c r="D7" s="16"/>
      <c r="E7" s="16"/>
      <c r="F7" s="16"/>
      <c r="G7" s="15"/>
      <c r="H7" s="15"/>
      <c r="I7" s="15"/>
    </row>
    <row r="8" spans="1:9" s="2" customFormat="1" ht="12" customHeight="1">
      <c r="A8" s="63" t="s">
        <v>168</v>
      </c>
      <c r="B8" s="63" t="s">
        <v>341</v>
      </c>
      <c r="C8" s="80"/>
      <c r="D8" s="16"/>
      <c r="E8" s="16"/>
      <c r="F8" s="16"/>
      <c r="G8" s="15"/>
      <c r="H8" s="15"/>
      <c r="I8" s="15"/>
    </row>
    <row r="9" spans="1:9" s="2" customFormat="1" ht="12" customHeight="1">
      <c r="A9" s="64" t="s">
        <v>342</v>
      </c>
      <c r="B9" s="63"/>
      <c r="C9" s="80"/>
      <c r="D9" s="16"/>
      <c r="E9" s="16"/>
      <c r="F9" s="16"/>
      <c r="G9" s="15"/>
      <c r="H9" s="15"/>
      <c r="I9" s="15"/>
    </row>
    <row r="10" spans="1:9" s="2" customFormat="1" ht="8.25" customHeight="1">
      <c r="A10" s="14"/>
      <c r="B10" s="14"/>
      <c r="C10" s="79"/>
      <c r="D10" s="14"/>
      <c r="E10" s="14"/>
      <c r="F10" s="14"/>
      <c r="G10" s="15"/>
      <c r="H10"/>
      <c r="I10"/>
    </row>
    <row r="11" spans="1:9" s="2" customFormat="1" ht="15.75" customHeight="1">
      <c r="A11" s="17"/>
      <c r="B11" s="17" t="s">
        <v>337</v>
      </c>
      <c r="C11" s="82"/>
      <c r="D11" s="17"/>
      <c r="E11" s="17"/>
      <c r="F11" s="17"/>
      <c r="G11" s="18"/>
      <c r="H11"/>
      <c r="I11"/>
    </row>
    <row r="12" spans="1:9" s="2" customFormat="1" ht="15.75" customHeight="1">
      <c r="A12" s="17" t="s">
        <v>343</v>
      </c>
      <c r="B12" s="17"/>
      <c r="C12" s="82"/>
      <c r="D12" s="17"/>
      <c r="E12" s="17"/>
      <c r="F12" s="17"/>
      <c r="G12" s="18"/>
      <c r="H12"/>
      <c r="I12"/>
    </row>
    <row r="13" spans="1:9" s="2" customFormat="1" ht="10.5" customHeight="1">
      <c r="A13" s="17"/>
      <c r="B13" s="17"/>
      <c r="C13" s="82"/>
      <c r="D13" s="17"/>
      <c r="E13" s="17"/>
      <c r="F13" s="17"/>
      <c r="G13" s="18"/>
      <c r="H13"/>
      <c r="I13"/>
    </row>
    <row r="14" spans="1:9" s="2" customFormat="1" ht="18.75" customHeight="1">
      <c r="A14" s="135" t="s">
        <v>312</v>
      </c>
      <c r="B14" s="135"/>
      <c r="C14" s="135"/>
      <c r="D14" s="135"/>
      <c r="E14" s="135"/>
      <c r="F14" s="135"/>
      <c r="G14" s="135"/>
      <c r="H14"/>
      <c r="I14"/>
    </row>
    <row r="15" spans="1:9" s="2" customFormat="1" ht="15.75" customHeight="1">
      <c r="A15" s="68" t="s">
        <v>169</v>
      </c>
      <c r="B15" s="17"/>
      <c r="C15" s="83"/>
      <c r="D15" s="18"/>
      <c r="E15" s="18"/>
      <c r="F15" s="18"/>
      <c r="G15" s="18"/>
      <c r="H15"/>
      <c r="I15"/>
    </row>
    <row r="16" spans="1:9" s="67" customFormat="1" ht="14.25" customHeight="1">
      <c r="A16" s="136" t="s">
        <v>170</v>
      </c>
      <c r="B16" s="136"/>
      <c r="C16" s="136"/>
      <c r="D16" s="136"/>
      <c r="E16" s="136"/>
      <c r="F16" s="136"/>
      <c r="G16" s="136"/>
      <c r="H16" s="66"/>
      <c r="I16" s="66"/>
    </row>
    <row r="17" spans="1:9" s="67" customFormat="1" ht="15.75" customHeight="1">
      <c r="A17" s="63"/>
      <c r="B17" s="63" t="s">
        <v>311</v>
      </c>
      <c r="C17" s="84"/>
      <c r="D17" s="66"/>
      <c r="E17" s="66"/>
      <c r="F17" s="66"/>
      <c r="G17" s="66"/>
      <c r="H17" s="66"/>
      <c r="I17" s="66"/>
    </row>
    <row r="18" spans="1:9" s="2" customFormat="1" ht="8.25" customHeight="1">
      <c r="A18" s="17"/>
      <c r="B18" s="17"/>
      <c r="C18" s="83"/>
      <c r="D18" s="18"/>
      <c r="E18" s="18"/>
      <c r="F18" s="18"/>
      <c r="G18" s="18"/>
      <c r="H18"/>
      <c r="I18"/>
    </row>
    <row r="19" spans="1:7" ht="15" customHeight="1">
      <c r="A19" s="36"/>
      <c r="B19" s="36"/>
      <c r="C19" s="85" t="s">
        <v>178</v>
      </c>
      <c r="D19" s="37" t="s">
        <v>183</v>
      </c>
      <c r="E19" s="85" t="s">
        <v>178</v>
      </c>
      <c r="F19" s="38" t="s">
        <v>0</v>
      </c>
      <c r="G19" s="39" t="s">
        <v>0</v>
      </c>
    </row>
    <row r="20" spans="1:7" ht="15" customHeight="1">
      <c r="A20" s="40"/>
      <c r="B20" s="40"/>
      <c r="C20" s="86" t="s">
        <v>182</v>
      </c>
      <c r="D20" s="44" t="s">
        <v>330</v>
      </c>
      <c r="E20" s="86" t="s">
        <v>336</v>
      </c>
      <c r="F20" s="45"/>
      <c r="G20" s="46"/>
    </row>
    <row r="21" spans="1:7" ht="11.25" customHeight="1">
      <c r="A21" s="40"/>
      <c r="B21" s="40"/>
      <c r="C21" s="87" t="s">
        <v>179</v>
      </c>
      <c r="D21" s="41" t="s">
        <v>180</v>
      </c>
      <c r="E21" s="41" t="s">
        <v>181</v>
      </c>
      <c r="F21" s="42" t="s">
        <v>1</v>
      </c>
      <c r="G21" s="43" t="s">
        <v>2</v>
      </c>
    </row>
    <row r="22" spans="1:7" ht="13.5" customHeight="1">
      <c r="A22" s="19" t="s">
        <v>171</v>
      </c>
      <c r="B22" s="20" t="s">
        <v>172</v>
      </c>
      <c r="C22" s="88"/>
      <c r="D22" s="1"/>
      <c r="E22" s="1"/>
      <c r="F22" s="1"/>
      <c r="G22" s="1"/>
    </row>
    <row r="23" spans="1:7" ht="13.5" customHeight="1">
      <c r="A23" s="3"/>
      <c r="B23" s="113" t="s">
        <v>4</v>
      </c>
      <c r="C23" s="97">
        <v>5864263</v>
      </c>
      <c r="D23" s="98">
        <v>17256800</v>
      </c>
      <c r="E23" s="99">
        <v>6554173.11</v>
      </c>
      <c r="F23" s="98">
        <f>E23/C23*100</f>
        <v>111.76465158537398</v>
      </c>
      <c r="G23" s="100">
        <f>E23/D23*100</f>
        <v>37.980234516248665</v>
      </c>
    </row>
    <row r="24" spans="1:7" ht="13.5" customHeight="1">
      <c r="A24" s="3"/>
      <c r="B24" s="114" t="s">
        <v>5</v>
      </c>
      <c r="C24" s="101">
        <v>27338</v>
      </c>
      <c r="D24" s="102">
        <v>79000</v>
      </c>
      <c r="E24" s="103">
        <v>31947.17</v>
      </c>
      <c r="F24" s="102">
        <f aca="true" t="shared" si="0" ref="F24:F38">E24/C24*100</f>
        <v>116.85993854707732</v>
      </c>
      <c r="G24" s="104">
        <v>40.4394556962025</v>
      </c>
    </row>
    <row r="25" spans="1:7" ht="13.5" customHeight="1">
      <c r="A25" s="3"/>
      <c r="B25" s="113" t="s">
        <v>6</v>
      </c>
      <c r="C25" s="97">
        <v>5324307</v>
      </c>
      <c r="D25" s="98">
        <v>11734500</v>
      </c>
      <c r="E25" s="99">
        <v>5190070.37</v>
      </c>
      <c r="F25" s="98">
        <f t="shared" si="0"/>
        <v>97.4787962076567</v>
      </c>
      <c r="G25" s="100">
        <v>44.229156504324905</v>
      </c>
    </row>
    <row r="26" spans="1:7" ht="13.5" customHeight="1">
      <c r="A26" s="3"/>
      <c r="B26" s="115" t="s">
        <v>7</v>
      </c>
      <c r="C26" s="105">
        <v>1399462</v>
      </c>
      <c r="D26" s="106">
        <v>9029500</v>
      </c>
      <c r="E26" s="107">
        <v>1600921.28</v>
      </c>
      <c r="F26" s="106">
        <f t="shared" si="0"/>
        <v>114.39548054895381</v>
      </c>
      <c r="G26" s="108">
        <v>17.7298995514702</v>
      </c>
    </row>
    <row r="27" spans="1:7" s="1" customFormat="1" ht="13.5" customHeight="1">
      <c r="A27" s="3"/>
      <c r="B27" s="28" t="s">
        <v>8</v>
      </c>
      <c r="C27" s="93">
        <f>C23+C24-C25-C26</f>
        <v>-832168</v>
      </c>
      <c r="D27" s="27">
        <v>-3428200</v>
      </c>
      <c r="E27" s="25">
        <v>-204871.37</v>
      </c>
      <c r="F27" s="27">
        <f t="shared" si="0"/>
        <v>24.618991597850435</v>
      </c>
      <c r="G27" s="26">
        <v>0</v>
      </c>
    </row>
    <row r="28" spans="3:7" ht="5.25" customHeight="1">
      <c r="C28" s="83"/>
      <c r="D28" s="18"/>
      <c r="E28" s="18"/>
      <c r="F28" s="31"/>
      <c r="G28" s="18"/>
    </row>
    <row r="29" spans="1:7" ht="13.5" customHeight="1">
      <c r="A29" s="21" t="s">
        <v>173</v>
      </c>
      <c r="B29" s="21" t="s">
        <v>174</v>
      </c>
      <c r="C29" s="83"/>
      <c r="D29" s="18"/>
      <c r="E29" s="18"/>
      <c r="F29" s="31"/>
      <c r="G29" s="18"/>
    </row>
    <row r="30" spans="1:7" ht="13.5" customHeight="1">
      <c r="A30" s="3"/>
      <c r="B30" s="116" t="s">
        <v>10</v>
      </c>
      <c r="C30" s="97">
        <v>0</v>
      </c>
      <c r="D30" s="98">
        <v>4085000</v>
      </c>
      <c r="E30" s="99">
        <v>0</v>
      </c>
      <c r="F30" s="98"/>
      <c r="G30" s="100">
        <v>0</v>
      </c>
    </row>
    <row r="31" spans="1:7" ht="13.5" customHeight="1">
      <c r="A31" s="3"/>
      <c r="B31" s="117" t="s">
        <v>11</v>
      </c>
      <c r="C31" s="105">
        <v>34590</v>
      </c>
      <c r="D31" s="106">
        <v>63000</v>
      </c>
      <c r="E31" s="107">
        <v>30451.76</v>
      </c>
      <c r="F31" s="106">
        <f t="shared" si="0"/>
        <v>88.03631107256432</v>
      </c>
      <c r="G31" s="108">
        <v>48.336126984127</v>
      </c>
    </row>
    <row r="32" spans="1:7" s="1" customFormat="1" ht="13.5" customHeight="1">
      <c r="A32" s="3"/>
      <c r="B32" s="29" t="s">
        <v>12</v>
      </c>
      <c r="C32" s="93">
        <v>-34590</v>
      </c>
      <c r="D32" s="27">
        <v>4022000</v>
      </c>
      <c r="E32" s="25">
        <v>-30451.76</v>
      </c>
      <c r="F32" s="27">
        <f t="shared" si="0"/>
        <v>88.03631107256432</v>
      </c>
      <c r="G32" s="26">
        <v>-0.757129786176032</v>
      </c>
    </row>
    <row r="33" spans="1:7" ht="6.75" customHeight="1">
      <c r="A33" s="3"/>
      <c r="B33" s="30"/>
      <c r="C33" s="109"/>
      <c r="D33" s="103"/>
      <c r="E33" s="103"/>
      <c r="F33" s="31"/>
      <c r="G33" s="103"/>
    </row>
    <row r="34" spans="1:7" ht="13.5" customHeight="1">
      <c r="A34" s="21" t="s">
        <v>175</v>
      </c>
      <c r="B34" s="21" t="s">
        <v>176</v>
      </c>
      <c r="C34" s="83"/>
      <c r="D34" s="31"/>
      <c r="E34" s="31"/>
      <c r="F34" s="31"/>
      <c r="G34" s="31"/>
    </row>
    <row r="35" spans="1:7" ht="13.5" customHeight="1">
      <c r="A35" s="17"/>
      <c r="B35" s="17"/>
      <c r="C35" s="90"/>
      <c r="D35" s="32"/>
      <c r="E35" s="32"/>
      <c r="F35" s="31"/>
      <c r="G35" s="33"/>
    </row>
    <row r="36" spans="1:7" ht="13.5" customHeight="1">
      <c r="A36" s="17"/>
      <c r="B36" s="34" t="s">
        <v>177</v>
      </c>
      <c r="C36" s="94">
        <v>-835560</v>
      </c>
      <c r="D36" s="35">
        <v>-593800</v>
      </c>
      <c r="E36" s="35">
        <v>-593751.3</v>
      </c>
      <c r="F36" s="110">
        <f t="shared" si="0"/>
        <v>71.060282924027</v>
      </c>
      <c r="G36" s="35">
        <f>E36/D36*100</f>
        <v>99.9917985853823</v>
      </c>
    </row>
    <row r="37" spans="3:7" ht="8.25" customHeight="1">
      <c r="C37" s="83"/>
      <c r="D37" s="18"/>
      <c r="E37" s="18"/>
      <c r="F37" s="31"/>
      <c r="G37" s="18"/>
    </row>
    <row r="38" spans="1:7" s="1" customFormat="1" ht="13.5" customHeight="1">
      <c r="A38" s="21"/>
      <c r="B38" s="21" t="s">
        <v>13</v>
      </c>
      <c r="C38" s="95">
        <f>C27+C32+C36</f>
        <v>-1702318</v>
      </c>
      <c r="D38" s="96">
        <f>D27+D32+D36</f>
        <v>0</v>
      </c>
      <c r="E38" s="96">
        <f>E27+E32+E36</f>
        <v>-829074.43</v>
      </c>
      <c r="F38" s="24">
        <f t="shared" si="0"/>
        <v>48.70267658569081</v>
      </c>
      <c r="G38" s="24">
        <v>-39.6300319973055</v>
      </c>
    </row>
    <row r="39" spans="1:7" s="48" customFormat="1" ht="13.5" customHeight="1">
      <c r="A39" s="47"/>
      <c r="B39" s="47"/>
      <c r="C39" s="111"/>
      <c r="D39" s="112"/>
      <c r="E39" s="112"/>
      <c r="F39" s="112"/>
      <c r="G39" s="112"/>
    </row>
    <row r="40" spans="1:7" s="69" customFormat="1" ht="13.5" customHeight="1">
      <c r="A40" s="137" t="s">
        <v>184</v>
      </c>
      <c r="B40" s="137"/>
      <c r="C40" s="137"/>
      <c r="D40" s="137"/>
      <c r="E40" s="137"/>
      <c r="F40" s="137"/>
      <c r="G40" s="137"/>
    </row>
    <row r="41" spans="1:7" s="69" customFormat="1" ht="12" customHeight="1">
      <c r="A41" s="70"/>
      <c r="B41" s="70" t="s">
        <v>185</v>
      </c>
      <c r="C41" s="91"/>
      <c r="D41" s="70"/>
      <c r="E41" s="70"/>
      <c r="F41" s="70"/>
      <c r="G41" s="56"/>
    </row>
    <row r="42" spans="1:7" s="69" customFormat="1" ht="12" customHeight="1">
      <c r="A42" s="70" t="s">
        <v>186</v>
      </c>
      <c r="B42" s="70"/>
      <c r="C42" s="91"/>
      <c r="D42" s="70"/>
      <c r="E42" s="70"/>
      <c r="F42" s="70"/>
      <c r="G42" s="56"/>
    </row>
    <row r="43" spans="1:7" ht="12" customHeight="1">
      <c r="A43" s="59"/>
      <c r="B43" s="60"/>
      <c r="C43" s="85" t="s">
        <v>178</v>
      </c>
      <c r="D43" s="37" t="s">
        <v>183</v>
      </c>
      <c r="E43" s="85" t="s">
        <v>178</v>
      </c>
      <c r="F43" s="38" t="s">
        <v>0</v>
      </c>
      <c r="G43" s="39" t="s">
        <v>0</v>
      </c>
    </row>
    <row r="44" spans="1:7" ht="12" customHeight="1">
      <c r="A44" s="133" t="s">
        <v>14</v>
      </c>
      <c r="B44" s="61" t="s">
        <v>15</v>
      </c>
      <c r="C44" s="86" t="s">
        <v>182</v>
      </c>
      <c r="D44" s="44" t="s">
        <v>330</v>
      </c>
      <c r="E44" s="86" t="s">
        <v>336</v>
      </c>
      <c r="F44" s="45"/>
      <c r="G44" s="46"/>
    </row>
    <row r="45" spans="1:7" ht="12" customHeight="1">
      <c r="A45" s="134" t="s">
        <v>16</v>
      </c>
      <c r="B45" s="62"/>
      <c r="C45" s="87" t="s">
        <v>179</v>
      </c>
      <c r="D45" s="41" t="s">
        <v>180</v>
      </c>
      <c r="E45" s="41" t="s">
        <v>181</v>
      </c>
      <c r="F45" s="42" t="s">
        <v>1</v>
      </c>
      <c r="G45" s="43" t="s">
        <v>2</v>
      </c>
    </row>
    <row r="46" spans="1:7" ht="12" customHeight="1">
      <c r="A46" s="4" t="s">
        <v>3</v>
      </c>
      <c r="B46" s="4"/>
      <c r="C46" s="92"/>
      <c r="D46" s="4"/>
      <c r="E46" s="4"/>
      <c r="F46" s="4"/>
      <c r="G46" s="4"/>
    </row>
    <row r="47" spans="1:7" ht="12" customHeight="1">
      <c r="A47" s="5" t="s">
        <v>17</v>
      </c>
      <c r="B47" s="5"/>
      <c r="C47" s="76">
        <v>5864263</v>
      </c>
      <c r="D47" s="6">
        <v>17256800</v>
      </c>
      <c r="E47" s="6">
        <v>6554173.11</v>
      </c>
      <c r="F47" s="6">
        <f>E47/C47*100</f>
        <v>111.76465158537398</v>
      </c>
      <c r="G47" s="6">
        <v>37.9802345162487</v>
      </c>
    </row>
    <row r="48" spans="1:7" ht="12" customHeight="1">
      <c r="A48" s="7">
        <v>61</v>
      </c>
      <c r="B48" s="72" t="s">
        <v>18</v>
      </c>
      <c r="C48" s="77">
        <v>4221664.36</v>
      </c>
      <c r="D48" s="8">
        <v>10775800</v>
      </c>
      <c r="E48" s="8">
        <v>5259351.92</v>
      </c>
      <c r="F48" s="118">
        <f aca="true" t="shared" si="1" ref="F48:F111">E48/C48*100</f>
        <v>124.58005827824738</v>
      </c>
      <c r="G48" s="8">
        <v>48.807066946305596</v>
      </c>
    </row>
    <row r="49" spans="1:7" ht="12" customHeight="1">
      <c r="A49" s="7">
        <v>611</v>
      </c>
      <c r="B49" s="72" t="s">
        <v>19</v>
      </c>
      <c r="C49" s="77">
        <v>3918397.14</v>
      </c>
      <c r="D49" s="8">
        <v>9790800</v>
      </c>
      <c r="E49" s="8">
        <v>4800638.41</v>
      </c>
      <c r="F49" s="118">
        <f t="shared" si="1"/>
        <v>122.51536121731652</v>
      </c>
      <c r="G49" s="8">
        <v>49.03213639334891</v>
      </c>
    </row>
    <row r="50" spans="1:7" ht="12" customHeight="1">
      <c r="A50" s="9">
        <v>6111</v>
      </c>
      <c r="B50" s="73" t="s">
        <v>20</v>
      </c>
      <c r="C50" s="78">
        <v>3459632</v>
      </c>
      <c r="D50" s="10"/>
      <c r="E50" s="10">
        <v>3865540.16</v>
      </c>
      <c r="F50" s="118">
        <f t="shared" si="1"/>
        <v>111.73269758170812</v>
      </c>
      <c r="G50" s="10">
        <v>0</v>
      </c>
    </row>
    <row r="51" spans="1:7" ht="12" customHeight="1">
      <c r="A51" s="9">
        <v>6112</v>
      </c>
      <c r="B51" s="73" t="s">
        <v>21</v>
      </c>
      <c r="C51" s="78">
        <v>329316</v>
      </c>
      <c r="D51" s="10"/>
      <c r="E51" s="10">
        <v>420189.82</v>
      </c>
      <c r="F51" s="118">
        <f t="shared" si="1"/>
        <v>127.59471753574074</v>
      </c>
      <c r="G51" s="10">
        <v>0</v>
      </c>
    </row>
    <row r="52" spans="1:7" ht="12" customHeight="1">
      <c r="A52" s="9">
        <v>6113</v>
      </c>
      <c r="B52" s="73" t="s">
        <v>22</v>
      </c>
      <c r="C52" s="78">
        <v>108905.32</v>
      </c>
      <c r="D52" s="10"/>
      <c r="E52" s="10">
        <v>94909.57</v>
      </c>
      <c r="F52" s="118">
        <f t="shared" si="1"/>
        <v>87.14869943910912</v>
      </c>
      <c r="G52" s="10">
        <v>0</v>
      </c>
    </row>
    <row r="53" spans="1:7" ht="12" customHeight="1">
      <c r="A53" s="9">
        <v>6114</v>
      </c>
      <c r="B53" s="73" t="s">
        <v>23</v>
      </c>
      <c r="C53" s="78">
        <v>103402.69</v>
      </c>
      <c r="D53" s="10"/>
      <c r="E53" s="10">
        <v>311260.49</v>
      </c>
      <c r="F53" s="118">
        <f t="shared" si="1"/>
        <v>301.0177878351134</v>
      </c>
      <c r="G53" s="10">
        <v>0</v>
      </c>
    </row>
    <row r="54" spans="1:7" ht="12" customHeight="1">
      <c r="A54" s="9">
        <v>6115</v>
      </c>
      <c r="B54" s="73" t="s">
        <v>24</v>
      </c>
      <c r="C54" s="78">
        <v>0</v>
      </c>
      <c r="D54" s="10"/>
      <c r="E54" s="10">
        <v>108738.37</v>
      </c>
      <c r="F54" s="118"/>
      <c r="G54" s="10">
        <v>0</v>
      </c>
    </row>
    <row r="55" spans="1:7" ht="12" customHeight="1">
      <c r="A55" s="9">
        <v>6117</v>
      </c>
      <c r="B55" s="73" t="s">
        <v>25</v>
      </c>
      <c r="C55" s="78">
        <v>-82859</v>
      </c>
      <c r="D55" s="10"/>
      <c r="E55" s="10">
        <v>0</v>
      </c>
      <c r="F55" s="118">
        <f t="shared" si="1"/>
        <v>0</v>
      </c>
      <c r="G55" s="10">
        <v>0</v>
      </c>
    </row>
    <row r="56" spans="1:7" ht="12" customHeight="1">
      <c r="A56" s="7">
        <v>613</v>
      </c>
      <c r="B56" s="72" t="s">
        <v>26</v>
      </c>
      <c r="C56" s="77">
        <v>228617.07</v>
      </c>
      <c r="D56" s="8">
        <v>760000</v>
      </c>
      <c r="E56" s="8">
        <v>352644.53</v>
      </c>
      <c r="F56" s="118">
        <f t="shared" si="1"/>
        <v>154.2511808064026</v>
      </c>
      <c r="G56" s="8">
        <v>46.4005960526316</v>
      </c>
    </row>
    <row r="57" spans="1:7" ht="12" customHeight="1">
      <c r="A57" s="9">
        <v>6131</v>
      </c>
      <c r="B57" s="73" t="s">
        <v>27</v>
      </c>
      <c r="C57" s="78">
        <v>11451.12</v>
      </c>
      <c r="D57" s="10"/>
      <c r="E57" s="10">
        <v>24675.3</v>
      </c>
      <c r="F57" s="118">
        <f t="shared" si="1"/>
        <v>215.48372560937267</v>
      </c>
      <c r="G57" s="10">
        <v>0</v>
      </c>
    </row>
    <row r="58" spans="1:7" ht="12" customHeight="1">
      <c r="A58" s="9">
        <v>6134</v>
      </c>
      <c r="B58" s="73" t="s">
        <v>28</v>
      </c>
      <c r="C58" s="78">
        <v>217165.95</v>
      </c>
      <c r="D58" s="10"/>
      <c r="E58" s="10">
        <v>327969.23</v>
      </c>
      <c r="F58" s="118">
        <f t="shared" si="1"/>
        <v>151.02240015066818</v>
      </c>
      <c r="G58" s="10">
        <v>0</v>
      </c>
    </row>
    <row r="59" spans="1:7" ht="12" customHeight="1">
      <c r="A59" s="7">
        <v>614</v>
      </c>
      <c r="B59" s="72" t="s">
        <v>29</v>
      </c>
      <c r="C59" s="77">
        <v>74650.15</v>
      </c>
      <c r="D59" s="8">
        <v>225000</v>
      </c>
      <c r="E59" s="8">
        <v>106068.98</v>
      </c>
      <c r="F59" s="118">
        <f t="shared" si="1"/>
        <v>142.08810029182794</v>
      </c>
      <c r="G59" s="8">
        <v>47.141768888888905</v>
      </c>
    </row>
    <row r="60" spans="1:7" ht="12" customHeight="1">
      <c r="A60" s="9">
        <v>6142</v>
      </c>
      <c r="B60" s="73" t="s">
        <v>30</v>
      </c>
      <c r="C60" s="78">
        <v>60097.49</v>
      </c>
      <c r="D60" s="10"/>
      <c r="E60" s="10">
        <v>97565.85</v>
      </c>
      <c r="F60" s="118">
        <f t="shared" si="1"/>
        <v>162.3459648647556</v>
      </c>
      <c r="G60" s="10">
        <v>0</v>
      </c>
    </row>
    <row r="61" spans="1:7" ht="12" customHeight="1">
      <c r="A61" s="9">
        <v>6145</v>
      </c>
      <c r="B61" s="73" t="s">
        <v>31</v>
      </c>
      <c r="C61" s="78">
        <v>14552.66</v>
      </c>
      <c r="D61" s="10"/>
      <c r="E61" s="10">
        <v>8503.13</v>
      </c>
      <c r="F61" s="118">
        <f t="shared" si="1"/>
        <v>58.43007395211597</v>
      </c>
      <c r="G61" s="10">
        <v>0</v>
      </c>
    </row>
    <row r="62" spans="1:7" ht="12" customHeight="1">
      <c r="A62" s="7">
        <v>63</v>
      </c>
      <c r="B62" s="72" t="s">
        <v>32</v>
      </c>
      <c r="C62" s="77">
        <v>323280</v>
      </c>
      <c r="D62" s="8">
        <v>1444800</v>
      </c>
      <c r="E62" s="8">
        <v>32660</v>
      </c>
      <c r="F62" s="118">
        <f t="shared" si="1"/>
        <v>10.10269735214056</v>
      </c>
      <c r="G62" s="8">
        <v>2.26052048726467</v>
      </c>
    </row>
    <row r="63" spans="1:7" ht="12" customHeight="1">
      <c r="A63" s="7">
        <v>633</v>
      </c>
      <c r="B63" s="72" t="s">
        <v>33</v>
      </c>
      <c r="C63" s="77">
        <v>313600</v>
      </c>
      <c r="D63" s="8">
        <v>1342000</v>
      </c>
      <c r="E63" s="8">
        <v>16120</v>
      </c>
      <c r="F63" s="118">
        <f t="shared" si="1"/>
        <v>5.14030612244898</v>
      </c>
      <c r="G63" s="8">
        <v>1.20119225037258</v>
      </c>
    </row>
    <row r="64" spans="1:7" ht="12" customHeight="1">
      <c r="A64" s="9">
        <v>6331</v>
      </c>
      <c r="B64" s="73" t="s">
        <v>34</v>
      </c>
      <c r="C64" s="78">
        <v>13600</v>
      </c>
      <c r="D64" s="10"/>
      <c r="E64" s="10">
        <v>9120</v>
      </c>
      <c r="F64" s="118">
        <f t="shared" si="1"/>
        <v>67.05882352941175</v>
      </c>
      <c r="G64" s="10">
        <v>0</v>
      </c>
    </row>
    <row r="65" spans="1:7" ht="12" customHeight="1">
      <c r="A65" s="9">
        <v>6332</v>
      </c>
      <c r="B65" s="73" t="s">
        <v>35</v>
      </c>
      <c r="C65" s="78">
        <v>300000</v>
      </c>
      <c r="D65" s="10"/>
      <c r="E65" s="10">
        <v>7000</v>
      </c>
      <c r="F65" s="118">
        <f t="shared" si="1"/>
        <v>2.3333333333333335</v>
      </c>
      <c r="G65" s="10">
        <v>0</v>
      </c>
    </row>
    <row r="66" spans="1:7" ht="12" customHeight="1">
      <c r="A66" s="7">
        <v>636</v>
      </c>
      <c r="B66" s="72" t="s">
        <v>36</v>
      </c>
      <c r="C66" s="77">
        <v>9680</v>
      </c>
      <c r="D66" s="8">
        <v>102800</v>
      </c>
      <c r="E66" s="8">
        <v>16540</v>
      </c>
      <c r="F66" s="118">
        <f t="shared" si="1"/>
        <v>170.86776859504133</v>
      </c>
      <c r="G66" s="8">
        <v>16.0894941634241</v>
      </c>
    </row>
    <row r="67" spans="1:7" ht="12" customHeight="1">
      <c r="A67" s="9">
        <v>6361</v>
      </c>
      <c r="B67" s="73" t="s">
        <v>37</v>
      </c>
      <c r="C67" s="78">
        <v>9680</v>
      </c>
      <c r="D67" s="10"/>
      <c r="E67" s="10">
        <v>16540</v>
      </c>
      <c r="F67" s="118">
        <f t="shared" si="1"/>
        <v>170.86776859504133</v>
      </c>
      <c r="G67" s="10">
        <v>0</v>
      </c>
    </row>
    <row r="68" spans="1:7" ht="12" customHeight="1">
      <c r="A68" s="7">
        <v>64</v>
      </c>
      <c r="B68" s="72" t="s">
        <v>38</v>
      </c>
      <c r="C68" s="77">
        <v>270913</v>
      </c>
      <c r="D68" s="8">
        <v>910800</v>
      </c>
      <c r="E68" s="8">
        <v>191297.31</v>
      </c>
      <c r="F68" s="118">
        <f t="shared" si="1"/>
        <v>70.61208210754005</v>
      </c>
      <c r="G68" s="8">
        <v>21.0032180500659</v>
      </c>
    </row>
    <row r="69" spans="1:7" ht="12" customHeight="1">
      <c r="A69" s="7">
        <v>641</v>
      </c>
      <c r="B69" s="72" t="s">
        <v>39</v>
      </c>
      <c r="C69" s="77">
        <v>243</v>
      </c>
      <c r="D69" s="8">
        <v>10800</v>
      </c>
      <c r="E69" s="8">
        <v>808.53</v>
      </c>
      <c r="F69" s="118">
        <f t="shared" si="1"/>
        <v>332.7283950617284</v>
      </c>
      <c r="G69" s="8">
        <v>7.486388888888889</v>
      </c>
    </row>
    <row r="70" spans="1:7" ht="12" customHeight="1">
      <c r="A70" s="9">
        <v>6413</v>
      </c>
      <c r="B70" s="73" t="s">
        <v>40</v>
      </c>
      <c r="C70" s="78">
        <v>243</v>
      </c>
      <c r="D70" s="10"/>
      <c r="E70" s="10">
        <v>490.38</v>
      </c>
      <c r="F70" s="118">
        <f t="shared" si="1"/>
        <v>201.80246913580245</v>
      </c>
      <c r="G70" s="10">
        <v>0</v>
      </c>
    </row>
    <row r="71" spans="1:7" ht="12" customHeight="1">
      <c r="A71" s="9">
        <v>6414</v>
      </c>
      <c r="B71" s="73" t="s">
        <v>41</v>
      </c>
      <c r="C71" s="78">
        <v>0</v>
      </c>
      <c r="D71" s="10"/>
      <c r="E71" s="10">
        <v>318.15</v>
      </c>
      <c r="F71" s="118"/>
      <c r="G71" s="10">
        <v>0</v>
      </c>
    </row>
    <row r="72" spans="1:7" ht="12" customHeight="1">
      <c r="A72" s="7">
        <v>642</v>
      </c>
      <c r="B72" s="72" t="s">
        <v>42</v>
      </c>
      <c r="C72" s="77">
        <v>270669.98</v>
      </c>
      <c r="D72" s="8">
        <v>900000</v>
      </c>
      <c r="E72" s="8">
        <v>190488.78</v>
      </c>
      <c r="F72" s="118">
        <f t="shared" si="1"/>
        <v>70.37676657012352</v>
      </c>
      <c r="G72" s="8">
        <v>21.16542</v>
      </c>
    </row>
    <row r="73" spans="1:7" ht="12" customHeight="1">
      <c r="A73" s="9">
        <v>6421</v>
      </c>
      <c r="B73" s="73" t="s">
        <v>43</v>
      </c>
      <c r="C73" s="78">
        <v>23050.32</v>
      </c>
      <c r="D73" s="10"/>
      <c r="E73" s="10">
        <v>18644.36</v>
      </c>
      <c r="F73" s="118">
        <f t="shared" si="1"/>
        <v>80.88547143814056</v>
      </c>
      <c r="G73" s="10">
        <v>0</v>
      </c>
    </row>
    <row r="74" spans="1:7" ht="12" customHeight="1">
      <c r="A74" s="9">
        <v>6422</v>
      </c>
      <c r="B74" s="73" t="s">
        <v>44</v>
      </c>
      <c r="C74" s="78">
        <v>191296.88</v>
      </c>
      <c r="D74" s="10"/>
      <c r="E74" s="10">
        <v>119088.7</v>
      </c>
      <c r="F74" s="118">
        <f t="shared" si="1"/>
        <v>62.25334150771303</v>
      </c>
      <c r="G74" s="10">
        <v>0</v>
      </c>
    </row>
    <row r="75" spans="1:7" ht="12" customHeight="1">
      <c r="A75" s="9">
        <v>6423</v>
      </c>
      <c r="B75" s="73" t="s">
        <v>45</v>
      </c>
      <c r="C75" s="78">
        <v>897</v>
      </c>
      <c r="D75" s="10"/>
      <c r="E75" s="10">
        <v>200.05</v>
      </c>
      <c r="F75" s="118">
        <f t="shared" si="1"/>
        <v>22.30211817168339</v>
      </c>
      <c r="G75" s="10">
        <v>0</v>
      </c>
    </row>
    <row r="76" spans="1:7" ht="12" customHeight="1">
      <c r="A76" s="9">
        <v>6429</v>
      </c>
      <c r="B76" s="73" t="s">
        <v>46</v>
      </c>
      <c r="C76" s="78">
        <v>55426.37</v>
      </c>
      <c r="D76" s="10"/>
      <c r="E76" s="10">
        <v>52555.67</v>
      </c>
      <c r="F76" s="118">
        <f t="shared" si="1"/>
        <v>94.82069635806927</v>
      </c>
      <c r="G76" s="10">
        <v>0</v>
      </c>
    </row>
    <row r="77" spans="1:7" ht="12" customHeight="1">
      <c r="A77" s="7">
        <v>65</v>
      </c>
      <c r="B77" s="72" t="s">
        <v>47</v>
      </c>
      <c r="C77" s="77">
        <v>881273</v>
      </c>
      <c r="D77" s="8">
        <v>3763900</v>
      </c>
      <c r="E77" s="8">
        <v>1046056.59</v>
      </c>
      <c r="F77" s="118">
        <f t="shared" si="1"/>
        <v>118.69835907828788</v>
      </c>
      <c r="G77" s="8">
        <v>27.7918273599192</v>
      </c>
    </row>
    <row r="78" spans="1:7" ht="12" customHeight="1">
      <c r="A78" s="7">
        <v>651</v>
      </c>
      <c r="B78" s="72" t="s">
        <v>48</v>
      </c>
      <c r="C78" s="77">
        <v>37064.6</v>
      </c>
      <c r="D78" s="8">
        <v>80000</v>
      </c>
      <c r="E78" s="8">
        <v>41207.84</v>
      </c>
      <c r="F78" s="118">
        <f t="shared" si="1"/>
        <v>111.17842901312842</v>
      </c>
      <c r="G78" s="8">
        <v>51.5098</v>
      </c>
    </row>
    <row r="79" spans="1:7" ht="12" customHeight="1">
      <c r="A79" s="9">
        <v>6512</v>
      </c>
      <c r="B79" s="73" t="s">
        <v>49</v>
      </c>
      <c r="C79" s="78">
        <v>21103</v>
      </c>
      <c r="D79" s="10"/>
      <c r="E79" s="10">
        <v>20998.3</v>
      </c>
      <c r="F79" s="118">
        <f t="shared" si="1"/>
        <v>99.50386201014074</v>
      </c>
      <c r="G79" s="10">
        <v>0</v>
      </c>
    </row>
    <row r="80" spans="1:7" ht="12" customHeight="1">
      <c r="A80" s="9">
        <v>6513</v>
      </c>
      <c r="B80" s="73" t="s">
        <v>50</v>
      </c>
      <c r="C80" s="78">
        <v>15962.2</v>
      </c>
      <c r="D80" s="10"/>
      <c r="E80" s="10">
        <v>20209.54</v>
      </c>
      <c r="F80" s="118">
        <f t="shared" si="1"/>
        <v>126.60873814386488</v>
      </c>
      <c r="G80" s="10">
        <v>0</v>
      </c>
    </row>
    <row r="81" spans="1:7" ht="12" customHeight="1">
      <c r="A81" s="7">
        <v>652</v>
      </c>
      <c r="B81" s="72" t="s">
        <v>51</v>
      </c>
      <c r="C81" s="77">
        <v>318067</v>
      </c>
      <c r="D81" s="8">
        <v>755500</v>
      </c>
      <c r="E81" s="8">
        <v>323781.38</v>
      </c>
      <c r="F81" s="118">
        <f t="shared" si="1"/>
        <v>101.79659631461296</v>
      </c>
      <c r="G81" s="8">
        <v>42.856569159497</v>
      </c>
    </row>
    <row r="82" spans="1:7" ht="12" customHeight="1">
      <c r="A82" s="9">
        <v>6522</v>
      </c>
      <c r="B82" s="73" t="s">
        <v>52</v>
      </c>
      <c r="C82" s="78">
        <v>12537</v>
      </c>
      <c r="D82" s="10"/>
      <c r="E82" s="10">
        <v>17803.38</v>
      </c>
      <c r="F82" s="118">
        <f t="shared" si="1"/>
        <v>142.0067001675042</v>
      </c>
      <c r="G82" s="10">
        <v>0</v>
      </c>
    </row>
    <row r="83" spans="1:7" ht="12" customHeight="1">
      <c r="A83" s="9">
        <v>6524</v>
      </c>
      <c r="B83" s="73" t="s">
        <v>53</v>
      </c>
      <c r="C83" s="78">
        <v>18.2</v>
      </c>
      <c r="D83" s="10"/>
      <c r="E83" s="10">
        <v>0</v>
      </c>
      <c r="F83" s="118">
        <f t="shared" si="1"/>
        <v>0</v>
      </c>
      <c r="G83" s="10">
        <v>0</v>
      </c>
    </row>
    <row r="84" spans="1:7" ht="12" customHeight="1">
      <c r="A84" s="9">
        <v>6526</v>
      </c>
      <c r="B84" s="73" t="s">
        <v>54</v>
      </c>
      <c r="C84" s="78">
        <v>305512</v>
      </c>
      <c r="D84" s="10"/>
      <c r="E84" s="10">
        <v>305978</v>
      </c>
      <c r="F84" s="118">
        <f t="shared" si="1"/>
        <v>100.15253083348608</v>
      </c>
      <c r="G84" s="10">
        <v>0</v>
      </c>
    </row>
    <row r="85" spans="1:7" ht="12" customHeight="1">
      <c r="A85" s="7">
        <v>653</v>
      </c>
      <c r="B85" s="72" t="s">
        <v>55</v>
      </c>
      <c r="C85" s="77">
        <v>526140.68</v>
      </c>
      <c r="D85" s="8">
        <v>2928400</v>
      </c>
      <c r="E85" s="8">
        <v>681067.37</v>
      </c>
      <c r="F85" s="118">
        <f t="shared" si="1"/>
        <v>129.4458679758425</v>
      </c>
      <c r="G85" s="8">
        <v>23.2573203797295</v>
      </c>
    </row>
    <row r="86" spans="1:7" ht="12" customHeight="1">
      <c r="A86" s="9">
        <v>6531</v>
      </c>
      <c r="B86" s="73" t="s">
        <v>56</v>
      </c>
      <c r="C86" s="78">
        <v>176305.72</v>
      </c>
      <c r="D86" s="10"/>
      <c r="E86" s="10">
        <v>234088.89</v>
      </c>
      <c r="F86" s="118">
        <f t="shared" si="1"/>
        <v>132.77441594067398</v>
      </c>
      <c r="G86" s="10">
        <v>0</v>
      </c>
    </row>
    <row r="87" spans="1:7" ht="12" customHeight="1">
      <c r="A87" s="9">
        <v>6532</v>
      </c>
      <c r="B87" s="73" t="s">
        <v>57</v>
      </c>
      <c r="C87" s="78">
        <v>349834.96</v>
      </c>
      <c r="D87" s="10"/>
      <c r="E87" s="10">
        <v>446978.48</v>
      </c>
      <c r="F87" s="118">
        <f t="shared" si="1"/>
        <v>127.76838541236701</v>
      </c>
      <c r="G87" s="10">
        <v>0</v>
      </c>
    </row>
    <row r="88" spans="1:7" ht="12" customHeight="1">
      <c r="A88" s="7">
        <v>66</v>
      </c>
      <c r="B88" s="72" t="s">
        <v>58</v>
      </c>
      <c r="C88" s="77">
        <v>22328</v>
      </c>
      <c r="D88" s="8">
        <v>59500</v>
      </c>
      <c r="E88" s="8">
        <v>14959.3</v>
      </c>
      <c r="F88" s="118">
        <f t="shared" si="1"/>
        <v>66.99793980652096</v>
      </c>
      <c r="G88" s="8">
        <v>25.1416806722689</v>
      </c>
    </row>
    <row r="89" spans="1:7" ht="12" customHeight="1">
      <c r="A89" s="7">
        <v>663</v>
      </c>
      <c r="B89" s="72" t="s">
        <v>59</v>
      </c>
      <c r="C89" s="77">
        <v>22328</v>
      </c>
      <c r="D89" s="8">
        <v>59500</v>
      </c>
      <c r="E89" s="8">
        <v>14959.3</v>
      </c>
      <c r="F89" s="118">
        <f t="shared" si="1"/>
        <v>66.99793980652096</v>
      </c>
      <c r="G89" s="8">
        <v>25.1416806722689</v>
      </c>
    </row>
    <row r="90" spans="1:7" ht="12" customHeight="1">
      <c r="A90" s="9">
        <v>6631</v>
      </c>
      <c r="B90" s="73" t="s">
        <v>60</v>
      </c>
      <c r="C90" s="78">
        <v>5500</v>
      </c>
      <c r="D90" s="10"/>
      <c r="E90" s="10">
        <v>5000</v>
      </c>
      <c r="F90" s="118">
        <f t="shared" si="1"/>
        <v>90.9090909090909</v>
      </c>
      <c r="G90" s="10">
        <v>0</v>
      </c>
    </row>
    <row r="91" spans="1:7" ht="12" customHeight="1">
      <c r="A91" s="9">
        <v>6632</v>
      </c>
      <c r="B91" s="73" t="s">
        <v>61</v>
      </c>
      <c r="C91" s="78">
        <v>16828.1</v>
      </c>
      <c r="D91" s="10"/>
      <c r="E91" s="10">
        <v>9959.3</v>
      </c>
      <c r="F91" s="118">
        <f t="shared" si="1"/>
        <v>59.18255774567539</v>
      </c>
      <c r="G91" s="10">
        <v>0</v>
      </c>
    </row>
    <row r="92" spans="1:7" ht="12" customHeight="1">
      <c r="A92" s="7">
        <v>68</v>
      </c>
      <c r="B92" s="72" t="s">
        <v>62</v>
      </c>
      <c r="C92" s="77">
        <v>144804.99</v>
      </c>
      <c r="D92" s="8">
        <v>302000</v>
      </c>
      <c r="E92" s="8">
        <v>9847.99</v>
      </c>
      <c r="F92" s="118">
        <f t="shared" si="1"/>
        <v>6.800863699517537</v>
      </c>
      <c r="G92" s="8">
        <v>3.2609238410596</v>
      </c>
    </row>
    <row r="93" spans="1:7" ht="12" customHeight="1">
      <c r="A93" s="7">
        <v>683</v>
      </c>
      <c r="B93" s="72" t="s">
        <v>63</v>
      </c>
      <c r="C93" s="77">
        <v>144804.99</v>
      </c>
      <c r="D93" s="8">
        <v>302000</v>
      </c>
      <c r="E93" s="8">
        <v>9847.99</v>
      </c>
      <c r="F93" s="118">
        <f t="shared" si="1"/>
        <v>6.800863699517537</v>
      </c>
      <c r="G93" s="8">
        <v>3.2609238410596</v>
      </c>
    </row>
    <row r="94" spans="1:7" ht="12" customHeight="1">
      <c r="A94" s="9">
        <v>6831</v>
      </c>
      <c r="B94" s="73" t="s">
        <v>63</v>
      </c>
      <c r="C94" s="78">
        <v>144804.99</v>
      </c>
      <c r="D94" s="10"/>
      <c r="E94" s="10">
        <v>9847.99</v>
      </c>
      <c r="F94" s="118">
        <f t="shared" si="1"/>
        <v>6.800863699517537</v>
      </c>
      <c r="G94" s="10">
        <v>0</v>
      </c>
    </row>
    <row r="95" spans="1:7" ht="12" customHeight="1">
      <c r="A95" s="5" t="s">
        <v>64</v>
      </c>
      <c r="B95" s="5"/>
      <c r="C95" s="76">
        <v>27338</v>
      </c>
      <c r="D95" s="6">
        <v>79000</v>
      </c>
      <c r="E95" s="6">
        <v>31947.17</v>
      </c>
      <c r="F95" s="6">
        <f t="shared" si="1"/>
        <v>116.85993854707732</v>
      </c>
      <c r="G95" s="6">
        <v>40.4394556962025</v>
      </c>
    </row>
    <row r="96" spans="1:7" ht="12" customHeight="1">
      <c r="A96" s="7">
        <v>72</v>
      </c>
      <c r="B96" s="72" t="s">
        <v>65</v>
      </c>
      <c r="C96" s="77">
        <v>27338</v>
      </c>
      <c r="D96" s="8">
        <v>79000</v>
      </c>
      <c r="E96" s="8">
        <v>31947.17</v>
      </c>
      <c r="F96" s="118">
        <f t="shared" si="1"/>
        <v>116.85993854707732</v>
      </c>
      <c r="G96" s="8">
        <v>40.4394556962025</v>
      </c>
    </row>
    <row r="97" spans="1:7" ht="12" customHeight="1">
      <c r="A97" s="7">
        <v>721</v>
      </c>
      <c r="B97" s="72" t="s">
        <v>66</v>
      </c>
      <c r="C97" s="77">
        <v>27338</v>
      </c>
      <c r="D97" s="8">
        <v>79000</v>
      </c>
      <c r="E97" s="8">
        <v>31947.17</v>
      </c>
      <c r="F97" s="118">
        <f t="shared" si="1"/>
        <v>116.85993854707732</v>
      </c>
      <c r="G97" s="8">
        <v>40.4394556962025</v>
      </c>
    </row>
    <row r="98" spans="1:7" ht="12" customHeight="1">
      <c r="A98" s="9">
        <v>7211</v>
      </c>
      <c r="B98" s="73" t="s">
        <v>67</v>
      </c>
      <c r="C98" s="78">
        <v>27338</v>
      </c>
      <c r="D98" s="10"/>
      <c r="E98" s="10">
        <v>31947.17</v>
      </c>
      <c r="F98" s="118">
        <f t="shared" si="1"/>
        <v>116.85993854707732</v>
      </c>
      <c r="G98" s="10">
        <v>0</v>
      </c>
    </row>
    <row r="99" spans="1:7" ht="12" customHeight="1">
      <c r="A99" s="5" t="s">
        <v>68</v>
      </c>
      <c r="B99" s="5"/>
      <c r="C99" s="76">
        <v>5324307</v>
      </c>
      <c r="D99" s="6">
        <v>11734500</v>
      </c>
      <c r="E99" s="6">
        <v>5190070.37</v>
      </c>
      <c r="F99" s="6">
        <f t="shared" si="1"/>
        <v>97.4787962076567</v>
      </c>
      <c r="G99" s="6">
        <v>44.229156504324905</v>
      </c>
    </row>
    <row r="100" spans="1:7" ht="12" customHeight="1">
      <c r="A100" s="7">
        <v>31</v>
      </c>
      <c r="B100" s="72" t="s">
        <v>69</v>
      </c>
      <c r="C100" s="77">
        <v>1359642</v>
      </c>
      <c r="D100" s="8">
        <v>2877200</v>
      </c>
      <c r="E100" s="8">
        <v>1335947.04</v>
      </c>
      <c r="F100" s="118">
        <f t="shared" si="1"/>
        <v>98.25726477999356</v>
      </c>
      <c r="G100" s="8">
        <v>46.432192409286806</v>
      </c>
    </row>
    <row r="101" spans="1:7" ht="12" customHeight="1">
      <c r="A101" s="7">
        <v>311</v>
      </c>
      <c r="B101" s="72" t="s">
        <v>70</v>
      </c>
      <c r="C101" s="77">
        <v>1146763</v>
      </c>
      <c r="D101" s="8">
        <v>2411000</v>
      </c>
      <c r="E101" s="8">
        <v>1120518.11</v>
      </c>
      <c r="F101" s="118">
        <f t="shared" si="1"/>
        <v>97.71139372302736</v>
      </c>
      <c r="G101" s="8">
        <v>46.4752430526752</v>
      </c>
    </row>
    <row r="102" spans="1:7" ht="12" customHeight="1">
      <c r="A102" s="9">
        <v>3111</v>
      </c>
      <c r="B102" s="73" t="s">
        <v>71</v>
      </c>
      <c r="C102" s="78">
        <v>1146763</v>
      </c>
      <c r="D102" s="10"/>
      <c r="E102" s="10">
        <v>1120518.11</v>
      </c>
      <c r="F102" s="118">
        <f t="shared" si="1"/>
        <v>97.71139372302736</v>
      </c>
      <c r="G102" s="10">
        <v>0</v>
      </c>
    </row>
    <row r="103" spans="1:7" ht="12" customHeight="1">
      <c r="A103" s="7">
        <v>312</v>
      </c>
      <c r="B103" s="72" t="s">
        <v>72</v>
      </c>
      <c r="C103" s="77">
        <v>14000</v>
      </c>
      <c r="D103" s="8">
        <v>51400</v>
      </c>
      <c r="E103" s="8">
        <v>22700</v>
      </c>
      <c r="F103" s="118">
        <f t="shared" si="1"/>
        <v>162.14285714285714</v>
      </c>
      <c r="G103" s="8">
        <v>44.1634241245136</v>
      </c>
    </row>
    <row r="104" spans="1:7" ht="12" customHeight="1">
      <c r="A104" s="9">
        <v>3121</v>
      </c>
      <c r="B104" s="73" t="s">
        <v>72</v>
      </c>
      <c r="C104" s="78">
        <v>14000</v>
      </c>
      <c r="D104" s="10"/>
      <c r="E104" s="10">
        <v>22700</v>
      </c>
      <c r="F104" s="118">
        <f t="shared" si="1"/>
        <v>162.14285714285714</v>
      </c>
      <c r="G104" s="10">
        <v>0</v>
      </c>
    </row>
    <row r="105" spans="1:7" ht="12" customHeight="1">
      <c r="A105" s="7">
        <v>313</v>
      </c>
      <c r="B105" s="72" t="s">
        <v>73</v>
      </c>
      <c r="C105" s="77">
        <v>198879</v>
      </c>
      <c r="D105" s="8">
        <v>414800</v>
      </c>
      <c r="E105" s="8">
        <v>192728.93</v>
      </c>
      <c r="F105" s="118">
        <f t="shared" si="1"/>
        <v>96.90763227892336</v>
      </c>
      <c r="G105" s="8">
        <v>46.4630978784957</v>
      </c>
    </row>
    <row r="106" spans="1:7" ht="12" customHeight="1">
      <c r="A106" s="9">
        <v>3132</v>
      </c>
      <c r="B106" s="73" t="s">
        <v>74</v>
      </c>
      <c r="C106" s="78">
        <v>178513</v>
      </c>
      <c r="D106" s="10"/>
      <c r="E106" s="10">
        <v>173760.76</v>
      </c>
      <c r="F106" s="118">
        <f t="shared" si="1"/>
        <v>97.3378745525536</v>
      </c>
      <c r="G106" s="10">
        <v>0</v>
      </c>
    </row>
    <row r="107" spans="1:7" ht="12" customHeight="1">
      <c r="A107" s="9">
        <v>3133</v>
      </c>
      <c r="B107" s="73" t="s">
        <v>75</v>
      </c>
      <c r="C107" s="78">
        <v>20366</v>
      </c>
      <c r="D107" s="10"/>
      <c r="E107" s="10">
        <v>18968.17</v>
      </c>
      <c r="F107" s="118">
        <f t="shared" si="1"/>
        <v>93.1364529117156</v>
      </c>
      <c r="G107" s="10">
        <v>0</v>
      </c>
    </row>
    <row r="108" spans="1:7" ht="12" customHeight="1">
      <c r="A108" s="7">
        <v>32</v>
      </c>
      <c r="B108" s="72" t="s">
        <v>76</v>
      </c>
      <c r="C108" s="77">
        <v>2255696</v>
      </c>
      <c r="D108" s="8">
        <v>4492600</v>
      </c>
      <c r="E108" s="8">
        <v>1932763.62</v>
      </c>
      <c r="F108" s="118">
        <f t="shared" si="1"/>
        <v>85.68369230605542</v>
      </c>
      <c r="G108" s="8">
        <v>43.0210483906869</v>
      </c>
    </row>
    <row r="109" spans="1:7" ht="12" customHeight="1">
      <c r="A109" s="7">
        <v>321</v>
      </c>
      <c r="B109" s="72" t="s">
        <v>77</v>
      </c>
      <c r="C109" s="77">
        <v>64309</v>
      </c>
      <c r="D109" s="8">
        <v>109000</v>
      </c>
      <c r="E109" s="8">
        <v>48472</v>
      </c>
      <c r="F109" s="118">
        <f t="shared" si="1"/>
        <v>75.37358690074484</v>
      </c>
      <c r="G109" s="8">
        <v>44.4697247706422</v>
      </c>
    </row>
    <row r="110" spans="1:7" ht="12" customHeight="1">
      <c r="A110" s="9">
        <v>3211</v>
      </c>
      <c r="B110" s="73" t="s">
        <v>78</v>
      </c>
      <c r="C110" s="78">
        <v>9343</v>
      </c>
      <c r="D110" s="10"/>
      <c r="E110" s="10">
        <v>11175</v>
      </c>
      <c r="F110" s="118">
        <f t="shared" si="1"/>
        <v>119.60826287059831</v>
      </c>
      <c r="G110" s="10">
        <v>0</v>
      </c>
    </row>
    <row r="111" spans="1:7" ht="12" customHeight="1">
      <c r="A111" s="9">
        <v>3212</v>
      </c>
      <c r="B111" s="73" t="s">
        <v>79</v>
      </c>
      <c r="C111" s="78">
        <v>44499</v>
      </c>
      <c r="D111" s="10"/>
      <c r="E111" s="10">
        <v>34991</v>
      </c>
      <c r="F111" s="118">
        <f t="shared" si="1"/>
        <v>78.63322771298232</v>
      </c>
      <c r="G111" s="10">
        <v>0</v>
      </c>
    </row>
    <row r="112" spans="1:7" ht="12" customHeight="1">
      <c r="A112" s="9">
        <v>3213</v>
      </c>
      <c r="B112" s="73" t="s">
        <v>80</v>
      </c>
      <c r="C112" s="78">
        <v>9505</v>
      </c>
      <c r="D112" s="10"/>
      <c r="E112" s="10">
        <v>1430</v>
      </c>
      <c r="F112" s="118">
        <f aca="true" t="shared" si="2" ref="F112:F175">E112/C112*100</f>
        <v>15.044713308784848</v>
      </c>
      <c r="G112" s="10">
        <v>0</v>
      </c>
    </row>
    <row r="113" spans="1:7" ht="12" customHeight="1">
      <c r="A113" s="9">
        <v>3214</v>
      </c>
      <c r="B113" s="73" t="s">
        <v>81</v>
      </c>
      <c r="C113" s="78">
        <v>962</v>
      </c>
      <c r="D113" s="10"/>
      <c r="E113" s="10">
        <v>876</v>
      </c>
      <c r="F113" s="118">
        <f t="shared" si="2"/>
        <v>91.06029106029106</v>
      </c>
      <c r="G113" s="10">
        <v>0</v>
      </c>
    </row>
    <row r="114" spans="1:7" ht="12" customHeight="1">
      <c r="A114" s="7">
        <v>322</v>
      </c>
      <c r="B114" s="72" t="s">
        <v>82</v>
      </c>
      <c r="C114" s="77">
        <v>494619</v>
      </c>
      <c r="D114" s="8">
        <v>949200</v>
      </c>
      <c r="E114" s="8">
        <v>535615.63</v>
      </c>
      <c r="F114" s="118">
        <f t="shared" si="2"/>
        <v>108.28852712896189</v>
      </c>
      <c r="G114" s="8">
        <v>56.4281110408765</v>
      </c>
    </row>
    <row r="115" spans="1:7" ht="12" customHeight="1">
      <c r="A115" s="9">
        <v>3221</v>
      </c>
      <c r="B115" s="73" t="s">
        <v>83</v>
      </c>
      <c r="C115" s="78">
        <v>94650</v>
      </c>
      <c r="D115" s="10"/>
      <c r="E115" s="10">
        <v>120380.82</v>
      </c>
      <c r="F115" s="118">
        <f t="shared" si="2"/>
        <v>127.18522979397781</v>
      </c>
      <c r="G115" s="10">
        <v>0</v>
      </c>
    </row>
    <row r="116" spans="1:7" ht="12" customHeight="1">
      <c r="A116" s="9">
        <v>3222</v>
      </c>
      <c r="B116" s="73" t="s">
        <v>84</v>
      </c>
      <c r="C116" s="78">
        <v>49844</v>
      </c>
      <c r="D116" s="10"/>
      <c r="E116" s="10">
        <v>50568.1</v>
      </c>
      <c r="F116" s="118">
        <f t="shared" si="2"/>
        <v>101.45273252547949</v>
      </c>
      <c r="G116" s="10">
        <v>0</v>
      </c>
    </row>
    <row r="117" spans="1:7" ht="12" customHeight="1">
      <c r="A117" s="9">
        <v>3223</v>
      </c>
      <c r="B117" s="73" t="s">
        <v>85</v>
      </c>
      <c r="C117" s="78">
        <v>220117</v>
      </c>
      <c r="D117" s="10"/>
      <c r="E117" s="10">
        <v>218716.23</v>
      </c>
      <c r="F117" s="118">
        <f t="shared" si="2"/>
        <v>99.36362479953843</v>
      </c>
      <c r="G117" s="10">
        <v>0</v>
      </c>
    </row>
    <row r="118" spans="1:7" ht="12" customHeight="1">
      <c r="A118" s="9">
        <v>3224</v>
      </c>
      <c r="B118" s="73" t="s">
        <v>86</v>
      </c>
      <c r="C118" s="78">
        <v>120156</v>
      </c>
      <c r="D118" s="10"/>
      <c r="E118" s="10">
        <v>132915.53</v>
      </c>
      <c r="F118" s="118">
        <f t="shared" si="2"/>
        <v>110.61913678884116</v>
      </c>
      <c r="G118" s="10">
        <v>0</v>
      </c>
    </row>
    <row r="119" spans="1:7" ht="12" customHeight="1">
      <c r="A119" s="9">
        <v>3225</v>
      </c>
      <c r="B119" s="73" t="s">
        <v>87</v>
      </c>
      <c r="C119" s="78">
        <v>4370</v>
      </c>
      <c r="D119" s="10"/>
      <c r="E119" s="10">
        <v>7040.95</v>
      </c>
      <c r="F119" s="118">
        <f t="shared" si="2"/>
        <v>161.12013729977116</v>
      </c>
      <c r="G119" s="10">
        <v>0</v>
      </c>
    </row>
    <row r="120" spans="1:7" ht="12" customHeight="1">
      <c r="A120" s="9">
        <v>3227</v>
      </c>
      <c r="B120" s="73" t="s">
        <v>88</v>
      </c>
      <c r="C120" s="78">
        <v>5482.25</v>
      </c>
      <c r="D120" s="10"/>
      <c r="E120" s="10">
        <v>5994</v>
      </c>
      <c r="F120" s="118">
        <f t="shared" si="2"/>
        <v>109.334670983629</v>
      </c>
      <c r="G120" s="10">
        <v>0</v>
      </c>
    </row>
    <row r="121" spans="1:7" ht="12" customHeight="1">
      <c r="A121" s="7">
        <v>323</v>
      </c>
      <c r="B121" s="72" t="s">
        <v>89</v>
      </c>
      <c r="C121" s="77">
        <v>1540931</v>
      </c>
      <c r="D121" s="8">
        <v>3118000</v>
      </c>
      <c r="E121" s="8">
        <v>1257284.06</v>
      </c>
      <c r="F121" s="118">
        <f t="shared" si="2"/>
        <v>81.59249570551829</v>
      </c>
      <c r="G121" s="8">
        <v>40.3234143681847</v>
      </c>
    </row>
    <row r="122" spans="1:7" ht="12" customHeight="1">
      <c r="A122" s="9">
        <v>3231</v>
      </c>
      <c r="B122" s="73" t="s">
        <v>90</v>
      </c>
      <c r="C122" s="78">
        <v>42390</v>
      </c>
      <c r="D122" s="10"/>
      <c r="E122" s="10">
        <v>55513.56</v>
      </c>
      <c r="F122" s="118">
        <f t="shared" si="2"/>
        <v>130.9590941259731</v>
      </c>
      <c r="G122" s="10">
        <v>0</v>
      </c>
    </row>
    <row r="123" spans="1:7" ht="12" customHeight="1">
      <c r="A123" s="9">
        <v>3232</v>
      </c>
      <c r="B123" s="73" t="s">
        <v>91</v>
      </c>
      <c r="C123" s="78">
        <v>1136608</v>
      </c>
      <c r="D123" s="10"/>
      <c r="E123" s="10">
        <v>883273.92</v>
      </c>
      <c r="F123" s="118">
        <f t="shared" si="2"/>
        <v>77.71139390185536</v>
      </c>
      <c r="G123" s="10">
        <v>0</v>
      </c>
    </row>
    <row r="124" spans="1:7" ht="12" customHeight="1">
      <c r="A124" s="9">
        <v>3233</v>
      </c>
      <c r="B124" s="73" t="s">
        <v>92</v>
      </c>
      <c r="C124" s="78">
        <v>35025</v>
      </c>
      <c r="D124" s="10"/>
      <c r="E124" s="10">
        <v>48030.75</v>
      </c>
      <c r="F124" s="118">
        <f t="shared" si="2"/>
        <v>137.13276231263382</v>
      </c>
      <c r="G124" s="10">
        <v>0</v>
      </c>
    </row>
    <row r="125" spans="1:7" ht="12" customHeight="1">
      <c r="A125" s="9">
        <v>3234</v>
      </c>
      <c r="B125" s="73" t="s">
        <v>93</v>
      </c>
      <c r="C125" s="78">
        <v>59001</v>
      </c>
      <c r="D125" s="10"/>
      <c r="E125" s="10">
        <v>82113.5</v>
      </c>
      <c r="F125" s="118">
        <f t="shared" si="2"/>
        <v>139.17306486330742</v>
      </c>
      <c r="G125" s="10">
        <v>0</v>
      </c>
    </row>
    <row r="126" spans="1:7" ht="12" customHeight="1">
      <c r="A126" s="9">
        <v>3235</v>
      </c>
      <c r="B126" s="73" t="s">
        <v>313</v>
      </c>
      <c r="C126" s="78"/>
      <c r="D126" s="10"/>
      <c r="E126" s="10">
        <v>2200</v>
      </c>
      <c r="F126" s="118"/>
      <c r="G126" s="10">
        <v>0</v>
      </c>
    </row>
    <row r="127" spans="1:7" ht="12" customHeight="1">
      <c r="A127" s="9">
        <v>3236</v>
      </c>
      <c r="B127" s="73" t="s">
        <v>94</v>
      </c>
      <c r="C127" s="78">
        <v>35130</v>
      </c>
      <c r="D127" s="10"/>
      <c r="E127" s="10">
        <v>37542.5</v>
      </c>
      <c r="F127" s="118">
        <f t="shared" si="2"/>
        <v>106.86734984343866</v>
      </c>
      <c r="G127" s="10">
        <v>0</v>
      </c>
    </row>
    <row r="128" spans="1:7" ht="12" customHeight="1">
      <c r="A128" s="9">
        <v>3237</v>
      </c>
      <c r="B128" s="73" t="s">
        <v>95</v>
      </c>
      <c r="C128" s="78">
        <v>158870</v>
      </c>
      <c r="D128" s="10"/>
      <c r="E128" s="10">
        <v>74455.47</v>
      </c>
      <c r="F128" s="118">
        <f t="shared" si="2"/>
        <v>46.86565745578146</v>
      </c>
      <c r="G128" s="10">
        <v>0</v>
      </c>
    </row>
    <row r="129" spans="1:7" ht="12" customHeight="1">
      <c r="A129" s="9">
        <v>3238</v>
      </c>
      <c r="B129" s="73" t="s">
        <v>96</v>
      </c>
      <c r="C129" s="78">
        <v>52517.5</v>
      </c>
      <c r="D129" s="10"/>
      <c r="E129" s="10">
        <v>55055</v>
      </c>
      <c r="F129" s="118">
        <f t="shared" si="2"/>
        <v>104.83172275908031</v>
      </c>
      <c r="G129" s="10">
        <v>0</v>
      </c>
    </row>
    <row r="130" spans="1:7" ht="12" customHeight="1">
      <c r="A130" s="9">
        <v>3239</v>
      </c>
      <c r="B130" s="73" t="s">
        <v>97</v>
      </c>
      <c r="C130" s="78">
        <v>21389</v>
      </c>
      <c r="D130" s="10"/>
      <c r="E130" s="10">
        <v>19099.36</v>
      </c>
      <c r="F130" s="118">
        <f t="shared" si="2"/>
        <v>89.29524521950536</v>
      </c>
      <c r="G130" s="10">
        <v>0</v>
      </c>
    </row>
    <row r="131" spans="1:7" ht="12" customHeight="1">
      <c r="A131" s="7">
        <v>324</v>
      </c>
      <c r="B131" s="72" t="s">
        <v>98</v>
      </c>
      <c r="C131" s="77">
        <v>1044</v>
      </c>
      <c r="D131" s="8">
        <v>21000</v>
      </c>
      <c r="E131" s="8">
        <v>1453.14</v>
      </c>
      <c r="F131" s="118">
        <f t="shared" si="2"/>
        <v>139.1896551724138</v>
      </c>
      <c r="G131" s="8">
        <v>6.91971428571429</v>
      </c>
    </row>
    <row r="132" spans="1:7" ht="12" customHeight="1">
      <c r="A132" s="9">
        <v>3241</v>
      </c>
      <c r="B132" s="73" t="s">
        <v>98</v>
      </c>
      <c r="C132" s="78">
        <v>1044</v>
      </c>
      <c r="D132" s="10"/>
      <c r="E132" s="10">
        <v>1453.14</v>
      </c>
      <c r="F132" s="118">
        <f t="shared" si="2"/>
        <v>139.1896551724138</v>
      </c>
      <c r="G132" s="10">
        <v>0</v>
      </c>
    </row>
    <row r="133" spans="1:7" ht="12" customHeight="1">
      <c r="A133" s="7">
        <v>329</v>
      </c>
      <c r="B133" s="72" t="s">
        <v>99</v>
      </c>
      <c r="C133" s="77">
        <v>154793</v>
      </c>
      <c r="D133" s="8">
        <v>295400</v>
      </c>
      <c r="E133" s="8">
        <v>89938.79</v>
      </c>
      <c r="F133" s="118">
        <f t="shared" si="2"/>
        <v>58.10262091955062</v>
      </c>
      <c r="G133" s="8">
        <v>30.44644211239</v>
      </c>
    </row>
    <row r="134" spans="1:7" ht="12" customHeight="1">
      <c r="A134" s="9">
        <v>3291</v>
      </c>
      <c r="B134" s="73" t="s">
        <v>100</v>
      </c>
      <c r="C134" s="78">
        <v>24240.35</v>
      </c>
      <c r="D134" s="10"/>
      <c r="E134" s="10">
        <v>23958.35</v>
      </c>
      <c r="F134" s="118">
        <f t="shared" si="2"/>
        <v>98.83665046090506</v>
      </c>
      <c r="G134" s="10">
        <v>0</v>
      </c>
    </row>
    <row r="135" spans="1:7" ht="12" customHeight="1">
      <c r="A135" s="9">
        <v>3292</v>
      </c>
      <c r="B135" s="73" t="s">
        <v>101</v>
      </c>
      <c r="C135" s="78">
        <v>18477</v>
      </c>
      <c r="D135" s="10"/>
      <c r="E135" s="10">
        <v>18153.49</v>
      </c>
      <c r="F135" s="118">
        <f t="shared" si="2"/>
        <v>98.24912052822428</v>
      </c>
      <c r="G135" s="10">
        <v>0</v>
      </c>
    </row>
    <row r="136" spans="1:7" ht="12" customHeight="1">
      <c r="A136" s="9">
        <v>3293</v>
      </c>
      <c r="B136" s="73" t="s">
        <v>102</v>
      </c>
      <c r="C136" s="78">
        <v>11070</v>
      </c>
      <c r="D136" s="10"/>
      <c r="E136" s="10">
        <v>8294.2</v>
      </c>
      <c r="F136" s="118">
        <f t="shared" si="2"/>
        <v>74.92502258355917</v>
      </c>
      <c r="G136" s="10">
        <v>0</v>
      </c>
    </row>
    <row r="137" spans="1:7" ht="12" customHeight="1">
      <c r="A137" s="9">
        <v>3295</v>
      </c>
      <c r="B137" s="73" t="s">
        <v>103</v>
      </c>
      <c r="C137" s="78">
        <v>8391</v>
      </c>
      <c r="D137" s="10"/>
      <c r="E137" s="10">
        <v>5386.25</v>
      </c>
      <c r="F137" s="118">
        <f t="shared" si="2"/>
        <v>64.19079966630915</v>
      </c>
      <c r="G137" s="10">
        <v>0</v>
      </c>
    </row>
    <row r="138" spans="1:7" ht="12" customHeight="1">
      <c r="A138" s="9">
        <v>3296</v>
      </c>
      <c r="B138" s="73" t="s">
        <v>104</v>
      </c>
      <c r="C138" s="78">
        <v>12093.75</v>
      </c>
      <c r="D138" s="10"/>
      <c r="E138" s="10">
        <v>0</v>
      </c>
      <c r="F138" s="118">
        <f t="shared" si="2"/>
        <v>0</v>
      </c>
      <c r="G138" s="10">
        <v>0</v>
      </c>
    </row>
    <row r="139" spans="1:7" ht="12" customHeight="1">
      <c r="A139" s="9">
        <v>3299</v>
      </c>
      <c r="B139" s="73" t="s">
        <v>99</v>
      </c>
      <c r="C139" s="78">
        <v>80521</v>
      </c>
      <c r="D139" s="10"/>
      <c r="E139" s="10">
        <v>34146.5</v>
      </c>
      <c r="F139" s="118">
        <f t="shared" si="2"/>
        <v>42.406949739819424</v>
      </c>
      <c r="G139" s="10">
        <v>0</v>
      </c>
    </row>
    <row r="140" spans="1:7" ht="12" customHeight="1">
      <c r="A140" s="7">
        <v>34</v>
      </c>
      <c r="B140" s="72" t="s">
        <v>105</v>
      </c>
      <c r="C140" s="77">
        <v>55280</v>
      </c>
      <c r="D140" s="8">
        <v>108700</v>
      </c>
      <c r="E140" s="8">
        <v>55886.92</v>
      </c>
      <c r="F140" s="118">
        <f t="shared" si="2"/>
        <v>101.0979015918958</v>
      </c>
      <c r="G140" s="8">
        <v>51.4139098436063</v>
      </c>
    </row>
    <row r="141" spans="1:7" ht="12" customHeight="1">
      <c r="A141" s="7">
        <v>342</v>
      </c>
      <c r="B141" s="72" t="s">
        <v>106</v>
      </c>
      <c r="C141" s="77">
        <v>8443.8</v>
      </c>
      <c r="D141" s="8">
        <v>14000</v>
      </c>
      <c r="E141" s="8">
        <v>5095.07</v>
      </c>
      <c r="F141" s="118">
        <f t="shared" si="2"/>
        <v>60.340960231175536</v>
      </c>
      <c r="G141" s="8">
        <v>36.3933571428571</v>
      </c>
    </row>
    <row r="142" spans="1:7" ht="12" customHeight="1">
      <c r="A142" s="9">
        <v>3423</v>
      </c>
      <c r="B142" s="73" t="s">
        <v>107</v>
      </c>
      <c r="C142" s="78">
        <v>8443.8</v>
      </c>
      <c r="D142" s="10"/>
      <c r="E142" s="10">
        <v>5095.07</v>
      </c>
      <c r="F142" s="118">
        <f t="shared" si="2"/>
        <v>60.340960231175536</v>
      </c>
      <c r="G142" s="10">
        <v>0</v>
      </c>
    </row>
    <row r="143" spans="1:7" ht="12" customHeight="1">
      <c r="A143" s="7">
        <v>343</v>
      </c>
      <c r="B143" s="72" t="s">
        <v>108</v>
      </c>
      <c r="C143" s="77">
        <v>46836</v>
      </c>
      <c r="D143" s="8">
        <v>94700</v>
      </c>
      <c r="E143" s="8">
        <v>50791.85</v>
      </c>
      <c r="F143" s="118">
        <f t="shared" si="2"/>
        <v>108.4461738833376</v>
      </c>
      <c r="G143" s="8">
        <v>53.6344772967265</v>
      </c>
    </row>
    <row r="144" spans="1:7" ht="12" customHeight="1">
      <c r="A144" s="9">
        <v>3431</v>
      </c>
      <c r="B144" s="73" t="s">
        <v>109</v>
      </c>
      <c r="C144" s="78">
        <v>24839</v>
      </c>
      <c r="D144" s="10"/>
      <c r="E144" s="10">
        <v>24082.13</v>
      </c>
      <c r="F144" s="118">
        <f t="shared" si="2"/>
        <v>96.95289665445469</v>
      </c>
      <c r="G144" s="10">
        <v>0</v>
      </c>
    </row>
    <row r="145" spans="1:7" ht="12" customHeight="1">
      <c r="A145" s="9">
        <v>3433</v>
      </c>
      <c r="B145" s="73" t="s">
        <v>110</v>
      </c>
      <c r="C145" s="78">
        <v>568.38</v>
      </c>
      <c r="D145" s="10"/>
      <c r="E145" s="10">
        <v>612.5</v>
      </c>
      <c r="F145" s="118">
        <f t="shared" si="2"/>
        <v>107.7624124705303</v>
      </c>
      <c r="G145" s="10">
        <v>0</v>
      </c>
    </row>
    <row r="146" spans="1:7" ht="12" customHeight="1">
      <c r="A146" s="9">
        <v>3434</v>
      </c>
      <c r="B146" s="73" t="s">
        <v>111</v>
      </c>
      <c r="C146" s="78">
        <v>21429</v>
      </c>
      <c r="D146" s="10"/>
      <c r="E146" s="10">
        <v>26097.22</v>
      </c>
      <c r="F146" s="118">
        <f t="shared" si="2"/>
        <v>121.78459097484718</v>
      </c>
      <c r="G146" s="10">
        <v>0</v>
      </c>
    </row>
    <row r="147" spans="1:7" ht="12" customHeight="1">
      <c r="A147" s="7">
        <v>35</v>
      </c>
      <c r="B147" s="72" t="s">
        <v>112</v>
      </c>
      <c r="C147" s="77">
        <v>43709.18</v>
      </c>
      <c r="D147" s="8">
        <v>410000</v>
      </c>
      <c r="E147" s="8">
        <v>94914.56</v>
      </c>
      <c r="F147" s="118">
        <f t="shared" si="2"/>
        <v>217.15017303001338</v>
      </c>
      <c r="G147" s="8">
        <v>23.149892682926797</v>
      </c>
    </row>
    <row r="148" spans="1:7" ht="12" customHeight="1">
      <c r="A148" s="7">
        <v>352</v>
      </c>
      <c r="B148" s="72" t="s">
        <v>113</v>
      </c>
      <c r="C148" s="77">
        <v>43709.18</v>
      </c>
      <c r="D148" s="8">
        <v>410000</v>
      </c>
      <c r="E148" s="8">
        <v>94914.56</v>
      </c>
      <c r="F148" s="118">
        <f t="shared" si="2"/>
        <v>217.15017303001338</v>
      </c>
      <c r="G148" s="8">
        <v>23.149892682926797</v>
      </c>
    </row>
    <row r="149" spans="1:7" ht="12" customHeight="1">
      <c r="A149" s="9">
        <v>3522</v>
      </c>
      <c r="B149" s="73" t="s">
        <v>114</v>
      </c>
      <c r="C149" s="78">
        <v>1250</v>
      </c>
      <c r="D149" s="10"/>
      <c r="E149" s="10">
        <v>60560.08</v>
      </c>
      <c r="F149" s="118">
        <f t="shared" si="2"/>
        <v>4844.8064</v>
      </c>
      <c r="G149" s="10">
        <v>0</v>
      </c>
    </row>
    <row r="150" spans="1:7" ht="12" customHeight="1">
      <c r="A150" s="9">
        <v>3523</v>
      </c>
      <c r="B150" s="73" t="s">
        <v>115</v>
      </c>
      <c r="C150" s="78">
        <v>42459.18</v>
      </c>
      <c r="D150" s="10"/>
      <c r="E150" s="10">
        <v>34354.48</v>
      </c>
      <c r="F150" s="118">
        <f t="shared" si="2"/>
        <v>80.91178397698684</v>
      </c>
      <c r="G150" s="10">
        <v>0</v>
      </c>
    </row>
    <row r="151" spans="1:7" ht="12" customHeight="1">
      <c r="A151" s="7">
        <v>36</v>
      </c>
      <c r="B151" s="72" t="s">
        <v>116</v>
      </c>
      <c r="C151" s="77">
        <v>239003</v>
      </c>
      <c r="D151" s="8">
        <v>599000</v>
      </c>
      <c r="E151" s="8">
        <v>302849.32</v>
      </c>
      <c r="F151" s="118">
        <f t="shared" si="2"/>
        <v>126.71360610536269</v>
      </c>
      <c r="G151" s="8">
        <v>50.5591519198664</v>
      </c>
    </row>
    <row r="152" spans="1:7" ht="12" customHeight="1">
      <c r="A152" s="7">
        <v>363</v>
      </c>
      <c r="B152" s="72" t="s">
        <v>117</v>
      </c>
      <c r="C152" s="77">
        <v>11117.82</v>
      </c>
      <c r="D152" s="8">
        <v>31000</v>
      </c>
      <c r="E152" s="8">
        <v>0</v>
      </c>
      <c r="F152" s="118">
        <f t="shared" si="2"/>
        <v>0</v>
      </c>
      <c r="G152" s="8">
        <v>0</v>
      </c>
    </row>
    <row r="153" spans="1:7" ht="12" customHeight="1">
      <c r="A153" s="9">
        <v>3632</v>
      </c>
      <c r="B153" s="73" t="s">
        <v>118</v>
      </c>
      <c r="C153" s="78">
        <v>11117.82</v>
      </c>
      <c r="D153" s="10"/>
      <c r="E153" s="10">
        <v>0</v>
      </c>
      <c r="F153" s="118">
        <f t="shared" si="2"/>
        <v>0</v>
      </c>
      <c r="G153" s="10">
        <v>0</v>
      </c>
    </row>
    <row r="154" spans="1:7" ht="12" customHeight="1">
      <c r="A154" s="7">
        <v>366</v>
      </c>
      <c r="B154" s="72" t="s">
        <v>119</v>
      </c>
      <c r="C154" s="77">
        <v>227884.56</v>
      </c>
      <c r="D154" s="8">
        <v>568000</v>
      </c>
      <c r="E154" s="8">
        <v>302849.32</v>
      </c>
      <c r="F154" s="118">
        <f t="shared" si="2"/>
        <v>132.89593643378032</v>
      </c>
      <c r="G154" s="8">
        <v>53.3185422535211</v>
      </c>
    </row>
    <row r="155" spans="1:7" ht="12" customHeight="1">
      <c r="A155" s="9">
        <v>3661</v>
      </c>
      <c r="B155" s="73" t="s">
        <v>120</v>
      </c>
      <c r="C155" s="78">
        <v>227884.56</v>
      </c>
      <c r="D155" s="10"/>
      <c r="E155" s="10">
        <v>302849.32</v>
      </c>
      <c r="F155" s="118">
        <f t="shared" si="2"/>
        <v>132.89593643378032</v>
      </c>
      <c r="G155" s="10">
        <v>0</v>
      </c>
    </row>
    <row r="156" spans="1:7" ht="12" customHeight="1">
      <c r="A156" s="7">
        <v>37</v>
      </c>
      <c r="B156" s="72" t="s">
        <v>121</v>
      </c>
      <c r="C156" s="77">
        <v>571965.36</v>
      </c>
      <c r="D156" s="8">
        <v>1576000</v>
      </c>
      <c r="E156" s="8">
        <v>586370.72</v>
      </c>
      <c r="F156" s="118">
        <f t="shared" si="2"/>
        <v>102.51857210373718</v>
      </c>
      <c r="G156" s="8">
        <v>37.206263959390895</v>
      </c>
    </row>
    <row r="157" spans="1:7" ht="12" customHeight="1">
      <c r="A157" s="7">
        <v>372</v>
      </c>
      <c r="B157" s="72" t="s">
        <v>122</v>
      </c>
      <c r="C157" s="77">
        <v>571965.36</v>
      </c>
      <c r="D157" s="8">
        <v>1576000</v>
      </c>
      <c r="E157" s="8">
        <v>586370.72</v>
      </c>
      <c r="F157" s="118">
        <f t="shared" si="2"/>
        <v>102.51857210373718</v>
      </c>
      <c r="G157" s="8">
        <v>37.206263959390895</v>
      </c>
    </row>
    <row r="158" spans="1:7" ht="12" customHeight="1">
      <c r="A158" s="9">
        <v>3721</v>
      </c>
      <c r="B158" s="73" t="s">
        <v>123</v>
      </c>
      <c r="C158" s="78">
        <v>162615</v>
      </c>
      <c r="D158" s="10"/>
      <c r="E158" s="10">
        <v>239015</v>
      </c>
      <c r="F158" s="118">
        <f t="shared" si="2"/>
        <v>146.9821357193371</v>
      </c>
      <c r="G158" s="10">
        <v>0</v>
      </c>
    </row>
    <row r="159" spans="1:7" ht="12" customHeight="1">
      <c r="A159" s="9">
        <v>3722</v>
      </c>
      <c r="B159" s="73" t="s">
        <v>124</v>
      </c>
      <c r="C159" s="78">
        <v>409350.36</v>
      </c>
      <c r="D159" s="10"/>
      <c r="E159" s="10">
        <v>347355.72</v>
      </c>
      <c r="F159" s="118">
        <f t="shared" si="2"/>
        <v>84.85535959953717</v>
      </c>
      <c r="G159" s="10">
        <v>0</v>
      </c>
    </row>
    <row r="160" spans="1:7" ht="12" customHeight="1">
      <c r="A160" s="7">
        <v>38</v>
      </c>
      <c r="B160" s="72" t="s">
        <v>125</v>
      </c>
      <c r="C160" s="77">
        <v>799012</v>
      </c>
      <c r="D160" s="8">
        <v>1671000</v>
      </c>
      <c r="E160" s="8">
        <v>881338.19</v>
      </c>
      <c r="F160" s="118">
        <f t="shared" si="2"/>
        <v>110.30349857073485</v>
      </c>
      <c r="G160" s="8">
        <v>52.7431591861161</v>
      </c>
    </row>
    <row r="161" spans="1:7" ht="12" customHeight="1">
      <c r="A161" s="7">
        <v>381</v>
      </c>
      <c r="B161" s="72" t="s">
        <v>60</v>
      </c>
      <c r="C161" s="77">
        <v>799012</v>
      </c>
      <c r="D161" s="8">
        <v>1571000</v>
      </c>
      <c r="E161" s="8">
        <v>842401.92</v>
      </c>
      <c r="F161" s="118">
        <f t="shared" si="2"/>
        <v>105.43044660155292</v>
      </c>
      <c r="G161" s="8">
        <v>53.62201909611709</v>
      </c>
    </row>
    <row r="162" spans="1:7" ht="12" customHeight="1">
      <c r="A162" s="9">
        <v>3811</v>
      </c>
      <c r="B162" s="73" t="s">
        <v>126</v>
      </c>
      <c r="C162" s="78">
        <v>799012</v>
      </c>
      <c r="D162" s="10"/>
      <c r="E162" s="10">
        <v>842401.92</v>
      </c>
      <c r="F162" s="118">
        <f t="shared" si="2"/>
        <v>105.43044660155292</v>
      </c>
      <c r="G162" s="10">
        <v>0</v>
      </c>
    </row>
    <row r="163" spans="1:7" ht="12" customHeight="1">
      <c r="A163" s="7">
        <v>386</v>
      </c>
      <c r="B163" s="72" t="s">
        <v>314</v>
      </c>
      <c r="C163" s="78"/>
      <c r="D163" s="8">
        <v>80000</v>
      </c>
      <c r="E163" s="8">
        <v>38936.27</v>
      </c>
      <c r="F163" s="118"/>
      <c r="G163" s="8">
        <v>48.6703375</v>
      </c>
    </row>
    <row r="164" spans="1:7" ht="12" customHeight="1">
      <c r="A164" s="9">
        <v>3861</v>
      </c>
      <c r="B164" s="73" t="s">
        <v>315</v>
      </c>
      <c r="C164" s="77"/>
      <c r="D164" s="10"/>
      <c r="E164" s="10">
        <v>38936.27</v>
      </c>
      <c r="F164" s="118"/>
      <c r="G164" s="10">
        <v>0</v>
      </c>
    </row>
    <row r="165" spans="1:7" ht="12" customHeight="1">
      <c r="A165" s="5" t="s">
        <v>127</v>
      </c>
      <c r="B165" s="5"/>
      <c r="C165" s="76">
        <v>1399462</v>
      </c>
      <c r="D165" s="6">
        <v>9029500</v>
      </c>
      <c r="E165" s="6">
        <v>1600921.28</v>
      </c>
      <c r="F165" s="6">
        <f t="shared" si="2"/>
        <v>114.39548054895381</v>
      </c>
      <c r="G165" s="6">
        <v>17.7298995514702</v>
      </c>
    </row>
    <row r="166" spans="1:7" ht="12" customHeight="1">
      <c r="A166" s="7">
        <v>41</v>
      </c>
      <c r="B166" s="72" t="s">
        <v>128</v>
      </c>
      <c r="C166" s="77">
        <v>0</v>
      </c>
      <c r="D166" s="8">
        <v>0</v>
      </c>
      <c r="E166" s="8">
        <v>0</v>
      </c>
      <c r="F166" s="118"/>
      <c r="G166" s="8">
        <v>0</v>
      </c>
    </row>
    <row r="167" spans="1:7" ht="12" customHeight="1">
      <c r="A167" s="7">
        <v>42</v>
      </c>
      <c r="B167" s="72" t="s">
        <v>129</v>
      </c>
      <c r="C167" s="77">
        <v>916100</v>
      </c>
      <c r="D167" s="8">
        <v>6939500</v>
      </c>
      <c r="E167" s="8">
        <v>922923.6</v>
      </c>
      <c r="F167" s="118">
        <f t="shared" si="2"/>
        <v>100.74485318196704</v>
      </c>
      <c r="G167" s="8">
        <v>13.2995691332229</v>
      </c>
    </row>
    <row r="168" spans="1:7" ht="12" customHeight="1">
      <c r="A168" s="7">
        <v>421</v>
      </c>
      <c r="B168" s="72" t="s">
        <v>130</v>
      </c>
      <c r="C168" s="77">
        <v>742432</v>
      </c>
      <c r="D168" s="8">
        <v>6022000</v>
      </c>
      <c r="E168" s="8">
        <v>851149.55</v>
      </c>
      <c r="F168" s="118">
        <f t="shared" si="2"/>
        <v>114.64343535838972</v>
      </c>
      <c r="G168" s="8">
        <v>14.134001162404498</v>
      </c>
    </row>
    <row r="169" spans="1:7" ht="12" customHeight="1">
      <c r="A169" s="9">
        <v>4213</v>
      </c>
      <c r="B169" s="73" t="s">
        <v>131</v>
      </c>
      <c r="C169" s="78">
        <v>353446.25</v>
      </c>
      <c r="D169" s="10"/>
      <c r="E169" s="10">
        <v>0</v>
      </c>
      <c r="F169" s="118">
        <f t="shared" si="2"/>
        <v>0</v>
      </c>
      <c r="G169" s="10">
        <v>0</v>
      </c>
    </row>
    <row r="170" spans="1:7" ht="12" customHeight="1">
      <c r="A170" s="9">
        <v>4214</v>
      </c>
      <c r="B170" s="73" t="s">
        <v>132</v>
      </c>
      <c r="C170" s="78">
        <v>388986.25</v>
      </c>
      <c r="D170" s="10"/>
      <c r="E170" s="10">
        <v>851149.55</v>
      </c>
      <c r="F170" s="118">
        <f t="shared" si="2"/>
        <v>218.81224593414294</v>
      </c>
      <c r="G170" s="10">
        <v>0</v>
      </c>
    </row>
    <row r="171" spans="1:7" ht="12" customHeight="1">
      <c r="A171" s="7">
        <v>422</v>
      </c>
      <c r="B171" s="72" t="s">
        <v>133</v>
      </c>
      <c r="C171" s="77">
        <v>82530</v>
      </c>
      <c r="D171" s="8">
        <v>575500</v>
      </c>
      <c r="E171" s="8">
        <v>45840.74</v>
      </c>
      <c r="F171" s="118">
        <f t="shared" si="2"/>
        <v>55.544335393190345</v>
      </c>
      <c r="G171" s="8">
        <v>7.9653761946133805</v>
      </c>
    </row>
    <row r="172" spans="1:7" ht="12" customHeight="1">
      <c r="A172" s="9">
        <v>4221</v>
      </c>
      <c r="B172" s="73" t="s">
        <v>134</v>
      </c>
      <c r="C172" s="78">
        <v>17799</v>
      </c>
      <c r="D172" s="10"/>
      <c r="E172" s="10">
        <v>41840.74</v>
      </c>
      <c r="F172" s="118">
        <f t="shared" si="2"/>
        <v>235.07354345749758</v>
      </c>
      <c r="G172" s="10">
        <v>0</v>
      </c>
    </row>
    <row r="173" spans="1:7" ht="12" customHeight="1">
      <c r="A173" s="9">
        <v>4222</v>
      </c>
      <c r="B173" s="73" t="s">
        <v>135</v>
      </c>
      <c r="C173" s="78">
        <v>2198</v>
      </c>
      <c r="D173" s="10"/>
      <c r="E173" s="10">
        <v>0</v>
      </c>
      <c r="F173" s="118">
        <f t="shared" si="2"/>
        <v>0</v>
      </c>
      <c r="G173" s="10">
        <v>0</v>
      </c>
    </row>
    <row r="174" spans="1:7" ht="12" customHeight="1">
      <c r="A174" s="9">
        <v>4223</v>
      </c>
      <c r="B174" s="73" t="s">
        <v>136</v>
      </c>
      <c r="C174" s="78">
        <v>9074.25</v>
      </c>
      <c r="D174" s="10"/>
      <c r="E174" s="10">
        <v>0</v>
      </c>
      <c r="F174" s="118">
        <f t="shared" si="2"/>
        <v>0</v>
      </c>
      <c r="G174" s="10">
        <v>0</v>
      </c>
    </row>
    <row r="175" spans="1:7" ht="12" customHeight="1">
      <c r="A175" s="9">
        <v>4225</v>
      </c>
      <c r="B175" s="73" t="s">
        <v>137</v>
      </c>
      <c r="C175" s="78">
        <v>5056</v>
      </c>
      <c r="D175" s="10"/>
      <c r="E175" s="10">
        <v>0</v>
      </c>
      <c r="F175" s="118">
        <f t="shared" si="2"/>
        <v>0</v>
      </c>
      <c r="G175" s="10">
        <v>0</v>
      </c>
    </row>
    <row r="176" spans="1:7" ht="12" customHeight="1">
      <c r="A176" s="9">
        <v>4226</v>
      </c>
      <c r="B176" s="73" t="s">
        <v>138</v>
      </c>
      <c r="C176" s="78">
        <v>3403</v>
      </c>
      <c r="D176" s="10"/>
      <c r="E176" s="10">
        <v>0</v>
      </c>
      <c r="F176" s="118">
        <f aca="true" t="shared" si="3" ref="F176:F193">E176/C176*100</f>
        <v>0</v>
      </c>
      <c r="G176" s="10">
        <v>0</v>
      </c>
    </row>
    <row r="177" spans="1:7" ht="12" customHeight="1">
      <c r="A177" s="9">
        <v>4227</v>
      </c>
      <c r="B177" s="73" t="s">
        <v>139</v>
      </c>
      <c r="C177" s="78">
        <v>45000</v>
      </c>
      <c r="D177" s="10"/>
      <c r="E177" s="10">
        <v>4000</v>
      </c>
      <c r="F177" s="118">
        <f t="shared" si="3"/>
        <v>8.88888888888889</v>
      </c>
      <c r="G177" s="10">
        <v>0</v>
      </c>
    </row>
    <row r="178" spans="1:7" ht="12" customHeight="1">
      <c r="A178" s="7">
        <v>424</v>
      </c>
      <c r="B178" s="72" t="s">
        <v>140</v>
      </c>
      <c r="C178" s="77">
        <v>47551</v>
      </c>
      <c r="D178" s="8">
        <v>97000</v>
      </c>
      <c r="E178" s="8">
        <v>25308.31</v>
      </c>
      <c r="F178" s="118">
        <f t="shared" si="3"/>
        <v>53.22350739206326</v>
      </c>
      <c r="G178" s="8">
        <v>26.091041237113398</v>
      </c>
    </row>
    <row r="179" spans="1:7" ht="12" customHeight="1">
      <c r="A179" s="9">
        <v>4241</v>
      </c>
      <c r="B179" s="73" t="s">
        <v>141</v>
      </c>
      <c r="C179" s="78">
        <v>47551</v>
      </c>
      <c r="D179" s="10"/>
      <c r="E179" s="10">
        <v>25308.31</v>
      </c>
      <c r="F179" s="118">
        <f t="shared" si="3"/>
        <v>53.22350739206326</v>
      </c>
      <c r="G179" s="10">
        <v>0</v>
      </c>
    </row>
    <row r="180" spans="1:7" ht="12" customHeight="1">
      <c r="A180" s="7">
        <v>426</v>
      </c>
      <c r="B180" s="72" t="s">
        <v>142</v>
      </c>
      <c r="C180" s="77">
        <v>43587.3</v>
      </c>
      <c r="D180" s="8">
        <v>140000</v>
      </c>
      <c r="E180" s="8">
        <v>625</v>
      </c>
      <c r="F180" s="118">
        <f t="shared" si="3"/>
        <v>1.4339039123781467</v>
      </c>
      <c r="G180" s="8">
        <v>0.44642857142857095</v>
      </c>
    </row>
    <row r="181" spans="1:7" ht="12" customHeight="1">
      <c r="A181" s="9">
        <v>4262</v>
      </c>
      <c r="B181" s="73" t="s">
        <v>143</v>
      </c>
      <c r="C181" s="78">
        <v>20462.3</v>
      </c>
      <c r="D181" s="10"/>
      <c r="E181" s="10">
        <v>625</v>
      </c>
      <c r="F181" s="118">
        <f t="shared" si="3"/>
        <v>3.0543975994878387</v>
      </c>
      <c r="G181" s="10">
        <v>0</v>
      </c>
    </row>
    <row r="182" spans="1:7" ht="12" customHeight="1">
      <c r="A182" s="9">
        <v>4263</v>
      </c>
      <c r="B182" s="73" t="s">
        <v>144</v>
      </c>
      <c r="C182" s="78">
        <v>23125</v>
      </c>
      <c r="D182" s="10"/>
      <c r="E182" s="10">
        <v>0</v>
      </c>
      <c r="F182" s="118">
        <f t="shared" si="3"/>
        <v>0</v>
      </c>
      <c r="G182" s="10">
        <v>0</v>
      </c>
    </row>
    <row r="183" spans="1:7" ht="12" customHeight="1">
      <c r="A183" s="7">
        <v>45</v>
      </c>
      <c r="B183" s="72" t="s">
        <v>145</v>
      </c>
      <c r="C183" s="77">
        <v>483362.09</v>
      </c>
      <c r="D183" s="8">
        <v>2090000</v>
      </c>
      <c r="E183" s="8">
        <v>677997.68</v>
      </c>
      <c r="F183" s="118">
        <f t="shared" si="3"/>
        <v>140.26703666396344</v>
      </c>
      <c r="G183" s="8">
        <v>32.4400803827751</v>
      </c>
    </row>
    <row r="184" spans="1:7" ht="12" customHeight="1">
      <c r="A184" s="7">
        <v>451</v>
      </c>
      <c r="B184" s="72" t="s">
        <v>146</v>
      </c>
      <c r="C184" s="77">
        <v>483362.09</v>
      </c>
      <c r="D184" s="8">
        <v>2090000</v>
      </c>
      <c r="E184" s="8">
        <v>677997.68</v>
      </c>
      <c r="F184" s="118">
        <f t="shared" si="3"/>
        <v>140.26703666396344</v>
      </c>
      <c r="G184" s="8">
        <v>32.4400803827751</v>
      </c>
    </row>
    <row r="185" spans="1:7" ht="12" customHeight="1">
      <c r="A185" s="9">
        <v>4511</v>
      </c>
      <c r="B185" s="73" t="s">
        <v>146</v>
      </c>
      <c r="C185" s="78">
        <v>483362.09</v>
      </c>
      <c r="D185" s="10"/>
      <c r="E185" s="10">
        <v>677997.68</v>
      </c>
      <c r="F185" s="118">
        <f t="shared" si="3"/>
        <v>140.26703666396344</v>
      </c>
      <c r="G185" s="10">
        <v>0</v>
      </c>
    </row>
    <row r="186" spans="3:6" ht="12" customHeight="1">
      <c r="C186" s="78"/>
      <c r="F186" s="118"/>
    </row>
    <row r="187" spans="1:7" ht="12" customHeight="1">
      <c r="A187" s="4" t="s">
        <v>9</v>
      </c>
      <c r="B187" s="4"/>
      <c r="C187" s="75"/>
      <c r="D187" s="4"/>
      <c r="E187" s="4"/>
      <c r="F187" s="4"/>
      <c r="G187" s="4"/>
    </row>
    <row r="188" spans="1:7" ht="12" customHeight="1">
      <c r="A188" s="5" t="s">
        <v>147</v>
      </c>
      <c r="B188" s="5"/>
      <c r="C188" s="76">
        <v>0</v>
      </c>
      <c r="D188" s="6">
        <v>4085000</v>
      </c>
      <c r="E188" s="6">
        <v>0</v>
      </c>
      <c r="F188" s="6"/>
      <c r="G188" s="6">
        <v>0</v>
      </c>
    </row>
    <row r="189" spans="1:7" ht="12" customHeight="1">
      <c r="A189" s="7">
        <v>84</v>
      </c>
      <c r="B189" s="72" t="s">
        <v>148</v>
      </c>
      <c r="C189" s="77">
        <v>0</v>
      </c>
      <c r="D189" s="8">
        <v>4085000</v>
      </c>
      <c r="E189" s="8">
        <v>0</v>
      </c>
      <c r="F189" s="118"/>
      <c r="G189" s="8">
        <v>0</v>
      </c>
    </row>
    <row r="190" spans="1:7" ht="12" customHeight="1">
      <c r="A190" s="5" t="s">
        <v>149</v>
      </c>
      <c r="B190" s="5"/>
      <c r="C190" s="76">
        <v>34589.97</v>
      </c>
      <c r="D190" s="6">
        <v>63000</v>
      </c>
      <c r="E190" s="6">
        <v>30451.76</v>
      </c>
      <c r="F190" s="6">
        <f t="shared" si="3"/>
        <v>88.03638742675983</v>
      </c>
      <c r="G190" s="6">
        <v>48.336126984127</v>
      </c>
    </row>
    <row r="191" spans="1:7" ht="12" customHeight="1">
      <c r="A191" s="7">
        <v>54</v>
      </c>
      <c r="B191" s="72" t="s">
        <v>150</v>
      </c>
      <c r="C191" s="77">
        <v>34589.97</v>
      </c>
      <c r="D191" s="8">
        <v>63000</v>
      </c>
      <c r="E191" s="8">
        <v>30451.76</v>
      </c>
      <c r="F191" s="118">
        <f t="shared" si="3"/>
        <v>88.03638742675983</v>
      </c>
      <c r="G191" s="8">
        <v>48.336126984127</v>
      </c>
    </row>
    <row r="192" spans="1:7" ht="12" customHeight="1">
      <c r="A192" s="7">
        <v>544</v>
      </c>
      <c r="B192" s="72" t="s">
        <v>151</v>
      </c>
      <c r="C192" s="77">
        <v>34590</v>
      </c>
      <c r="D192" s="8">
        <v>63000</v>
      </c>
      <c r="E192" s="8">
        <v>30451.76</v>
      </c>
      <c r="F192" s="118">
        <f t="shared" si="3"/>
        <v>88.03631107256432</v>
      </c>
      <c r="G192" s="8">
        <v>48.336126984127</v>
      </c>
    </row>
    <row r="193" spans="1:7" ht="12" customHeight="1">
      <c r="A193" s="9">
        <v>5445</v>
      </c>
      <c r="B193" s="73" t="s">
        <v>152</v>
      </c>
      <c r="C193" s="78">
        <v>34590</v>
      </c>
      <c r="D193" s="10"/>
      <c r="E193" s="10">
        <v>30451.76</v>
      </c>
      <c r="F193" s="118">
        <f t="shared" si="3"/>
        <v>88.03631107256432</v>
      </c>
      <c r="G193" s="10">
        <v>0</v>
      </c>
    </row>
    <row r="194" ht="13.5" customHeight="1">
      <c r="F194" s="118"/>
    </row>
    <row r="195" ht="13.5" customHeight="1">
      <c r="F195" s="118"/>
    </row>
    <row r="196" ht="13.5" customHeight="1">
      <c r="F196" s="118"/>
    </row>
    <row r="197" ht="13.5" customHeight="1">
      <c r="F197" s="118"/>
    </row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</sheetData>
  <sheetProtection/>
  <mergeCells count="3">
    <mergeCell ref="A14:G14"/>
    <mergeCell ref="A16:G16"/>
    <mergeCell ref="A40:G40"/>
  </mergeCells>
  <printOptions/>
  <pageMargins left="0.5118110236220472" right="0.31496062992125984" top="0.35433070866141736" bottom="0.5511811023622047" header="0.31496062992125984" footer="0.31496062992125984"/>
  <pageSetup fitToHeight="0" fitToWidth="1" horizontalDpi="600" verticalDpi="600" orientation="landscape" paperSize="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workbookViewId="0" topLeftCell="A508">
      <selection activeCell="I525" sqref="I525"/>
    </sheetView>
  </sheetViews>
  <sheetFormatPr defaultColWidth="9.140625" defaultRowHeight="15"/>
  <cols>
    <col min="1" max="1" width="6.28125" style="0" customWidth="1"/>
    <col min="2" max="2" width="53.7109375" style="122" customWidth="1"/>
    <col min="3" max="3" width="12.8515625" style="0" customWidth="1"/>
    <col min="4" max="4" width="13.28125" style="0" customWidth="1"/>
    <col min="5" max="5" width="8.421875" style="0" customWidth="1"/>
  </cols>
  <sheetData>
    <row r="1" spans="1:5" ht="12" customHeight="1">
      <c r="A1" s="51" t="s">
        <v>187</v>
      </c>
      <c r="B1" s="121"/>
      <c r="C1" s="51"/>
      <c r="D1" s="51"/>
      <c r="E1" s="51"/>
    </row>
    <row r="2" spans="1:5" ht="12" customHeight="1">
      <c r="A2" s="138" t="s">
        <v>188</v>
      </c>
      <c r="B2" s="138"/>
      <c r="C2" s="138"/>
      <c r="D2" s="138"/>
      <c r="E2" s="138"/>
    </row>
    <row r="3" spans="1:5" ht="12" customHeight="1">
      <c r="A3" s="1" t="s">
        <v>335</v>
      </c>
      <c r="C3" s="18"/>
      <c r="D3" s="18"/>
      <c r="E3" s="18"/>
    </row>
    <row r="4" spans="1:5" ht="12" customHeight="1">
      <c r="A4" s="1" t="s">
        <v>189</v>
      </c>
      <c r="C4" s="18"/>
      <c r="D4" s="18"/>
      <c r="E4" s="18"/>
    </row>
    <row r="5" spans="1:5" ht="12" customHeight="1">
      <c r="A5" s="1"/>
      <c r="C5" s="18"/>
      <c r="D5" s="18"/>
      <c r="E5" s="18"/>
    </row>
    <row r="6" spans="1:5" ht="12" customHeight="1">
      <c r="A6" s="52" t="s">
        <v>190</v>
      </c>
      <c r="B6" s="121"/>
      <c r="C6" s="52"/>
      <c r="D6" s="52"/>
      <c r="E6" s="52"/>
    </row>
    <row r="7" spans="1:5" ht="12" customHeight="1">
      <c r="A7" s="52"/>
      <c r="B7" s="121"/>
      <c r="C7" s="52"/>
      <c r="D7" s="52"/>
      <c r="E7" s="52"/>
    </row>
    <row r="8" spans="1:5" ht="12" customHeight="1">
      <c r="A8" s="22" t="s">
        <v>14</v>
      </c>
      <c r="B8" s="123" t="s">
        <v>15</v>
      </c>
      <c r="C8" s="37" t="s">
        <v>183</v>
      </c>
      <c r="D8" s="37" t="s">
        <v>191</v>
      </c>
      <c r="E8" s="38" t="s">
        <v>0</v>
      </c>
    </row>
    <row r="9" spans="1:5" ht="12" customHeight="1">
      <c r="A9" s="23" t="s">
        <v>16</v>
      </c>
      <c r="B9" s="124"/>
      <c r="C9" s="44" t="s">
        <v>332</v>
      </c>
      <c r="D9" s="44" t="s">
        <v>333</v>
      </c>
      <c r="E9" s="53" t="s">
        <v>153</v>
      </c>
    </row>
    <row r="10" spans="1:5" ht="12" customHeight="1">
      <c r="A10" s="9"/>
      <c r="B10" s="119"/>
      <c r="C10" s="10"/>
      <c r="D10" s="10"/>
      <c r="E10" s="10"/>
    </row>
    <row r="11" spans="1:5" ht="12" customHeight="1">
      <c r="A11" s="4" t="s">
        <v>154</v>
      </c>
      <c r="B11" s="125"/>
      <c r="C11" s="11">
        <v>20827000</v>
      </c>
      <c r="D11" s="11">
        <v>6821443.41</v>
      </c>
      <c r="E11" s="11">
        <v>32.7528852451145</v>
      </c>
    </row>
    <row r="12" spans="1:5" s="1" customFormat="1" ht="12" customHeight="1">
      <c r="A12" s="49" t="s">
        <v>155</v>
      </c>
      <c r="B12" s="126"/>
      <c r="C12" s="50">
        <v>295000</v>
      </c>
      <c r="D12" s="50">
        <v>134169.24</v>
      </c>
      <c r="E12" s="50">
        <v>45.4810983050848</v>
      </c>
    </row>
    <row r="13" spans="1:5" s="18" customFormat="1" ht="12" customHeight="1">
      <c r="A13" s="12" t="s">
        <v>156</v>
      </c>
      <c r="B13" s="127"/>
      <c r="C13" s="13">
        <v>295000</v>
      </c>
      <c r="D13" s="13">
        <v>134169.24</v>
      </c>
      <c r="E13" s="13">
        <v>45.4810983050848</v>
      </c>
    </row>
    <row r="14" spans="1:5" ht="12" customHeight="1">
      <c r="A14" s="9"/>
      <c r="B14" s="119"/>
      <c r="C14" s="10"/>
      <c r="D14" s="10">
        <v>134169.24</v>
      </c>
      <c r="E14" s="10">
        <v>45.4810983050848</v>
      </c>
    </row>
    <row r="15" spans="1:5" ht="12" customHeight="1">
      <c r="A15" s="49" t="s">
        <v>157</v>
      </c>
      <c r="B15" s="126"/>
      <c r="C15" s="50">
        <v>14290000</v>
      </c>
      <c r="D15" s="50">
        <v>5650326.93</v>
      </c>
      <c r="E15" s="50">
        <v>39.5404263820854</v>
      </c>
    </row>
    <row r="16" spans="1:5" s="18" customFormat="1" ht="12" customHeight="1">
      <c r="A16" s="12" t="s">
        <v>158</v>
      </c>
      <c r="B16" s="127"/>
      <c r="C16" s="13">
        <v>14290000</v>
      </c>
      <c r="D16" s="13">
        <v>5650326.93</v>
      </c>
      <c r="E16" s="13">
        <v>39.5404263820854</v>
      </c>
    </row>
    <row r="17" spans="1:5" ht="12" customHeight="1">
      <c r="A17" s="9"/>
      <c r="B17" s="119"/>
      <c r="C17" s="10"/>
      <c r="D17" s="10">
        <v>5650326.93</v>
      </c>
      <c r="E17" s="10">
        <v>39.5404263820854</v>
      </c>
    </row>
    <row r="18" spans="1:5" ht="12" customHeight="1">
      <c r="A18" s="49" t="s">
        <v>159</v>
      </c>
      <c r="B18" s="126"/>
      <c r="C18" s="50">
        <v>6242000</v>
      </c>
      <c r="D18" s="50">
        <v>1036947.24</v>
      </c>
      <c r="E18" s="50">
        <v>16.6124197372637</v>
      </c>
    </row>
    <row r="19" spans="1:5" s="18" customFormat="1" ht="12" customHeight="1">
      <c r="A19" s="12" t="s">
        <v>160</v>
      </c>
      <c r="B19" s="127"/>
      <c r="C19" s="13">
        <v>5595000</v>
      </c>
      <c r="D19" s="13">
        <v>744292.03</v>
      </c>
      <c r="E19" s="13">
        <v>13.3028066130474</v>
      </c>
    </row>
    <row r="20" spans="1:5" s="18" customFormat="1" ht="12" customHeight="1">
      <c r="A20" s="9"/>
      <c r="B20" s="119"/>
      <c r="C20" s="10"/>
      <c r="D20" s="10">
        <v>744292.03</v>
      </c>
      <c r="E20" s="10">
        <v>13.3028066130474</v>
      </c>
    </row>
    <row r="21" spans="1:5" s="18" customFormat="1" ht="12" customHeight="1">
      <c r="A21" s="12" t="s">
        <v>161</v>
      </c>
      <c r="B21" s="127"/>
      <c r="C21" s="13">
        <v>497000</v>
      </c>
      <c r="D21" s="13">
        <v>214349.54</v>
      </c>
      <c r="E21" s="13">
        <v>43.1286800804829</v>
      </c>
    </row>
    <row r="22" spans="1:5" s="18" customFormat="1" ht="12" customHeight="1">
      <c r="A22" s="9"/>
      <c r="B22" s="119"/>
      <c r="C22" s="10"/>
      <c r="D22" s="10">
        <v>214349.54</v>
      </c>
      <c r="E22" s="10">
        <v>43.1286800804829</v>
      </c>
    </row>
    <row r="23" spans="1:5" s="18" customFormat="1" ht="12" customHeight="1">
      <c r="A23" s="12" t="s">
        <v>162</v>
      </c>
      <c r="B23" s="127"/>
      <c r="C23" s="13">
        <v>150000</v>
      </c>
      <c r="D23" s="13">
        <v>78305.67</v>
      </c>
      <c r="E23" s="13">
        <v>52.20378</v>
      </c>
    </row>
    <row r="24" spans="1:5" ht="12" customHeight="1">
      <c r="A24" s="9"/>
      <c r="B24" s="119"/>
      <c r="C24" s="10"/>
      <c r="D24" s="10">
        <v>78305.67</v>
      </c>
      <c r="E24" s="10">
        <v>52.20378</v>
      </c>
    </row>
    <row r="25" ht="12" customHeight="1"/>
    <row r="26" ht="12" customHeight="1">
      <c r="A26" s="52" t="s">
        <v>199</v>
      </c>
    </row>
    <row r="27" spans="1:5" ht="12" customHeight="1">
      <c r="A27" s="22" t="s">
        <v>14</v>
      </c>
      <c r="B27" s="123" t="s">
        <v>15</v>
      </c>
      <c r="C27" s="37" t="s">
        <v>183</v>
      </c>
      <c r="D27" s="37" t="s">
        <v>191</v>
      </c>
      <c r="E27" s="38" t="s">
        <v>0</v>
      </c>
    </row>
    <row r="28" spans="1:5" ht="12" customHeight="1">
      <c r="A28" s="23" t="s">
        <v>16</v>
      </c>
      <c r="B28" s="124"/>
      <c r="C28" s="44" t="s">
        <v>332</v>
      </c>
      <c r="D28" s="44" t="s">
        <v>333</v>
      </c>
      <c r="E28" s="53" t="s">
        <v>153</v>
      </c>
    </row>
    <row r="29" spans="1:5" ht="12" customHeight="1">
      <c r="A29" s="7">
        <v>922</v>
      </c>
      <c r="B29" s="120" t="s">
        <v>331</v>
      </c>
      <c r="C29" s="8">
        <v>593800</v>
      </c>
      <c r="D29" s="8">
        <v>0</v>
      </c>
      <c r="E29" s="8">
        <v>0</v>
      </c>
    </row>
    <row r="30" spans="1:5" ht="12" customHeight="1">
      <c r="A30" s="4" t="s">
        <v>154</v>
      </c>
      <c r="B30" s="125"/>
      <c r="C30" s="11">
        <v>20827000</v>
      </c>
      <c r="D30" s="11">
        <v>6821443.41</v>
      </c>
      <c r="E30" s="11">
        <v>32.7528852451145</v>
      </c>
    </row>
    <row r="31" spans="1:5" ht="12" customHeight="1">
      <c r="A31" s="49" t="s">
        <v>155</v>
      </c>
      <c r="B31" s="126"/>
      <c r="C31" s="50">
        <v>295000</v>
      </c>
      <c r="D31" s="50">
        <v>134169.24</v>
      </c>
      <c r="E31" s="50">
        <v>45.4810983050848</v>
      </c>
    </row>
    <row r="32" spans="1:5" ht="12" customHeight="1">
      <c r="A32" s="12" t="s">
        <v>156</v>
      </c>
      <c r="B32" s="127"/>
      <c r="C32" s="13">
        <v>295000</v>
      </c>
      <c r="D32" s="13">
        <v>134169.24</v>
      </c>
      <c r="E32" s="13">
        <v>45.4810983050848</v>
      </c>
    </row>
    <row r="33" spans="1:5" ht="12" customHeight="1">
      <c r="A33" s="7">
        <v>322</v>
      </c>
      <c r="B33" s="120" t="s">
        <v>82</v>
      </c>
      <c r="C33" s="8">
        <v>0</v>
      </c>
      <c r="D33" s="8">
        <v>0</v>
      </c>
      <c r="E33" s="8">
        <v>0</v>
      </c>
    </row>
    <row r="34" spans="1:5" ht="12" customHeight="1">
      <c r="A34" s="7">
        <v>323</v>
      </c>
      <c r="B34" s="120" t="s">
        <v>89</v>
      </c>
      <c r="C34" s="8">
        <v>115000</v>
      </c>
      <c r="D34" s="8">
        <v>63168.75</v>
      </c>
      <c r="E34" s="8">
        <v>54.929347826086996</v>
      </c>
    </row>
    <row r="35" spans="1:5" ht="12" customHeight="1">
      <c r="A35" s="9">
        <v>3233</v>
      </c>
      <c r="B35" s="119" t="s">
        <v>92</v>
      </c>
      <c r="C35" s="10"/>
      <c r="D35" s="10">
        <v>33375</v>
      </c>
      <c r="E35" s="10">
        <v>0</v>
      </c>
    </row>
    <row r="36" spans="1:5" ht="12" customHeight="1">
      <c r="A36" s="9">
        <v>3237</v>
      </c>
      <c r="B36" s="119" t="s">
        <v>95</v>
      </c>
      <c r="C36" s="10"/>
      <c r="D36" s="10">
        <v>20150</v>
      </c>
      <c r="E36" s="10">
        <v>0</v>
      </c>
    </row>
    <row r="37" spans="1:5" ht="12" customHeight="1">
      <c r="A37" s="9">
        <v>3239</v>
      </c>
      <c r="B37" s="119" t="s">
        <v>97</v>
      </c>
      <c r="C37" s="10"/>
      <c r="D37" s="10">
        <v>9643.75</v>
      </c>
      <c r="E37" s="10">
        <v>0</v>
      </c>
    </row>
    <row r="38" spans="1:5" ht="12" customHeight="1">
      <c r="A38" s="7">
        <v>329</v>
      </c>
      <c r="B38" s="120" t="s">
        <v>99</v>
      </c>
      <c r="C38" s="8">
        <v>105000</v>
      </c>
      <c r="D38" s="8">
        <v>33159.17</v>
      </c>
      <c r="E38" s="8">
        <v>31.5801619047619</v>
      </c>
    </row>
    <row r="39" spans="1:5" ht="12" customHeight="1">
      <c r="A39" s="9">
        <v>3291</v>
      </c>
      <c r="B39" s="119" t="s">
        <v>100</v>
      </c>
      <c r="C39" s="10"/>
      <c r="D39" s="10">
        <v>23958.35</v>
      </c>
      <c r="E39" s="10">
        <v>0</v>
      </c>
    </row>
    <row r="40" spans="1:5" ht="12" customHeight="1">
      <c r="A40" s="9">
        <v>3292</v>
      </c>
      <c r="B40" s="119" t="s">
        <v>101</v>
      </c>
      <c r="C40" s="10"/>
      <c r="D40" s="10">
        <v>1502</v>
      </c>
      <c r="E40" s="10">
        <v>0</v>
      </c>
    </row>
    <row r="41" spans="1:5" ht="12" customHeight="1">
      <c r="A41" s="9">
        <v>3293</v>
      </c>
      <c r="B41" s="119" t="s">
        <v>102</v>
      </c>
      <c r="C41" s="10"/>
      <c r="D41" s="10">
        <v>5462.57</v>
      </c>
      <c r="E41" s="10">
        <v>0</v>
      </c>
    </row>
    <row r="42" spans="1:5" ht="12" customHeight="1">
      <c r="A42" s="9">
        <v>3295</v>
      </c>
      <c r="B42" s="119" t="s">
        <v>103</v>
      </c>
      <c r="C42" s="10"/>
      <c r="D42" s="10">
        <v>2236.25</v>
      </c>
      <c r="E42" s="10">
        <v>0</v>
      </c>
    </row>
    <row r="43" spans="1:5" ht="12" customHeight="1">
      <c r="A43" s="7">
        <v>343</v>
      </c>
      <c r="B43" s="120" t="s">
        <v>108</v>
      </c>
      <c r="C43" s="8">
        <v>35000</v>
      </c>
      <c r="D43" s="8">
        <v>16841.32</v>
      </c>
      <c r="E43" s="8">
        <v>48.118057142857104</v>
      </c>
    </row>
    <row r="44" spans="1:5" ht="12" customHeight="1">
      <c r="A44" s="9">
        <v>3434</v>
      </c>
      <c r="B44" s="119" t="s">
        <v>111</v>
      </c>
      <c r="C44" s="10"/>
      <c r="D44" s="10">
        <v>16841.32</v>
      </c>
      <c r="E44" s="10">
        <v>0</v>
      </c>
    </row>
    <row r="45" spans="1:5" ht="12" customHeight="1">
      <c r="A45" s="7">
        <v>381</v>
      </c>
      <c r="B45" s="120" t="s">
        <v>60</v>
      </c>
      <c r="C45" s="8">
        <v>40000</v>
      </c>
      <c r="D45" s="8">
        <v>21000</v>
      </c>
      <c r="E45" s="8">
        <v>52.5</v>
      </c>
    </row>
    <row r="46" spans="1:5" ht="12" customHeight="1">
      <c r="A46" s="9">
        <v>3811</v>
      </c>
      <c r="B46" s="119" t="s">
        <v>126</v>
      </c>
      <c r="C46" s="10"/>
      <c r="D46" s="10">
        <v>21000</v>
      </c>
      <c r="E46" s="10">
        <v>0</v>
      </c>
    </row>
    <row r="47" spans="1:5" ht="12" customHeight="1">
      <c r="A47" s="9"/>
      <c r="B47" s="119"/>
      <c r="C47" s="10"/>
      <c r="D47" s="10"/>
      <c r="E47" s="10"/>
    </row>
    <row r="48" spans="1:5" ht="12" customHeight="1">
      <c r="A48" s="49" t="s">
        <v>157</v>
      </c>
      <c r="B48" s="126"/>
      <c r="C48" s="50">
        <v>14290000</v>
      </c>
      <c r="D48" s="50">
        <v>5650326.93</v>
      </c>
      <c r="E48" s="50">
        <v>39.5404263820854</v>
      </c>
    </row>
    <row r="49" spans="1:5" ht="12" customHeight="1">
      <c r="A49" s="12" t="s">
        <v>158</v>
      </c>
      <c r="B49" s="127"/>
      <c r="C49" s="13">
        <v>14290000</v>
      </c>
      <c r="D49" s="13">
        <v>5650326.93</v>
      </c>
      <c r="E49" s="13">
        <v>39.5404263820854</v>
      </c>
    </row>
    <row r="50" spans="1:5" ht="12" customHeight="1">
      <c r="A50" s="7">
        <v>311</v>
      </c>
      <c r="B50" s="120" t="s">
        <v>70</v>
      </c>
      <c r="C50" s="8">
        <v>1177000</v>
      </c>
      <c r="D50" s="8">
        <v>493419.88</v>
      </c>
      <c r="E50" s="8">
        <v>41.9218249787596</v>
      </c>
    </row>
    <row r="51" spans="1:5" ht="12" customHeight="1">
      <c r="A51" s="9">
        <v>3111</v>
      </c>
      <c r="B51" s="119" t="s">
        <v>71</v>
      </c>
      <c r="C51" s="10"/>
      <c r="D51" s="10">
        <v>493419.88</v>
      </c>
      <c r="E51" s="10">
        <v>0</v>
      </c>
    </row>
    <row r="52" spans="1:5" ht="12" customHeight="1">
      <c r="A52" s="7">
        <v>312</v>
      </c>
      <c r="B52" s="120" t="s">
        <v>72</v>
      </c>
      <c r="C52" s="8">
        <v>21000</v>
      </c>
      <c r="D52" s="8">
        <v>5000</v>
      </c>
      <c r="E52" s="8">
        <v>23.809523809523803</v>
      </c>
    </row>
    <row r="53" spans="1:5" ht="12" customHeight="1">
      <c r="A53" s="9">
        <v>3121</v>
      </c>
      <c r="B53" s="119" t="s">
        <v>72</v>
      </c>
      <c r="C53" s="10"/>
      <c r="D53" s="10">
        <v>5000</v>
      </c>
      <c r="E53" s="10">
        <v>0</v>
      </c>
    </row>
    <row r="54" spans="1:5" ht="12" customHeight="1">
      <c r="A54" s="7">
        <v>313</v>
      </c>
      <c r="B54" s="120" t="s">
        <v>73</v>
      </c>
      <c r="C54" s="8">
        <v>201000</v>
      </c>
      <c r="D54" s="8">
        <v>84868.05</v>
      </c>
      <c r="E54" s="8">
        <v>42.2229104477612</v>
      </c>
    </row>
    <row r="55" spans="1:5" ht="12" customHeight="1">
      <c r="A55" s="9">
        <v>3132</v>
      </c>
      <c r="B55" s="119" t="s">
        <v>74</v>
      </c>
      <c r="C55" s="10"/>
      <c r="D55" s="10">
        <v>76480.03</v>
      </c>
      <c r="E55" s="10">
        <v>0</v>
      </c>
    </row>
    <row r="56" spans="1:5" ht="12" customHeight="1">
      <c r="A56" s="9">
        <v>3133</v>
      </c>
      <c r="B56" s="119" t="s">
        <v>75</v>
      </c>
      <c r="C56" s="10"/>
      <c r="D56" s="10">
        <v>8388.02</v>
      </c>
      <c r="E56" s="10">
        <v>0</v>
      </c>
    </row>
    <row r="57" spans="1:5" ht="12" customHeight="1">
      <c r="A57" s="7">
        <v>321</v>
      </c>
      <c r="B57" s="120" t="s">
        <v>77</v>
      </c>
      <c r="C57" s="8">
        <v>64000</v>
      </c>
      <c r="D57" s="8">
        <v>35281</v>
      </c>
      <c r="E57" s="8">
        <v>55.1265625</v>
      </c>
    </row>
    <row r="58" spans="1:5" ht="12" customHeight="1">
      <c r="A58" s="9">
        <v>3211</v>
      </c>
      <c r="B58" s="119" t="s">
        <v>78</v>
      </c>
      <c r="C58" s="10"/>
      <c r="D58" s="10">
        <v>11175</v>
      </c>
      <c r="E58" s="10">
        <v>0</v>
      </c>
    </row>
    <row r="59" spans="1:5" ht="12" customHeight="1">
      <c r="A59" s="9">
        <v>3212</v>
      </c>
      <c r="B59" s="119" t="s">
        <v>79</v>
      </c>
      <c r="C59" s="10"/>
      <c r="D59" s="10">
        <v>22706</v>
      </c>
      <c r="E59" s="10">
        <v>0</v>
      </c>
    </row>
    <row r="60" spans="1:5" ht="12" customHeight="1">
      <c r="A60" s="9">
        <v>3213</v>
      </c>
      <c r="B60" s="119" t="s">
        <v>80</v>
      </c>
      <c r="C60" s="10"/>
      <c r="D60" s="10">
        <v>1400</v>
      </c>
      <c r="E60" s="10">
        <v>0</v>
      </c>
    </row>
    <row r="61" spans="1:5" ht="12" customHeight="1">
      <c r="A61" s="7">
        <v>322</v>
      </c>
      <c r="B61" s="120" t="s">
        <v>82</v>
      </c>
      <c r="C61" s="8">
        <v>603000</v>
      </c>
      <c r="D61" s="8">
        <v>371065.64</v>
      </c>
      <c r="E61" s="8">
        <v>61.5365903814262</v>
      </c>
    </row>
    <row r="62" spans="1:5" ht="12" customHeight="1">
      <c r="A62" s="9">
        <v>3221</v>
      </c>
      <c r="B62" s="119" t="s">
        <v>83</v>
      </c>
      <c r="C62" s="10"/>
      <c r="D62" s="10">
        <v>62948.29</v>
      </c>
      <c r="E62" s="10">
        <v>0</v>
      </c>
    </row>
    <row r="63" spans="1:5" ht="12" customHeight="1">
      <c r="A63" s="9">
        <v>3223</v>
      </c>
      <c r="B63" s="119" t="s">
        <v>85</v>
      </c>
      <c r="C63" s="10"/>
      <c r="D63" s="10">
        <v>174058.96</v>
      </c>
      <c r="E63" s="10">
        <v>0</v>
      </c>
    </row>
    <row r="64" spans="1:5" ht="12" customHeight="1">
      <c r="A64" s="9">
        <v>3224</v>
      </c>
      <c r="B64" s="119" t="s">
        <v>86</v>
      </c>
      <c r="C64" s="10"/>
      <c r="D64" s="10">
        <v>129866.39</v>
      </c>
      <c r="E64" s="10">
        <v>0</v>
      </c>
    </row>
    <row r="65" spans="1:5" ht="12" customHeight="1">
      <c r="A65" s="9">
        <v>3225</v>
      </c>
      <c r="B65" s="119" t="s">
        <v>87</v>
      </c>
      <c r="C65" s="10"/>
      <c r="D65" s="10">
        <v>1942</v>
      </c>
      <c r="E65" s="10">
        <v>0</v>
      </c>
    </row>
    <row r="66" spans="1:5" ht="12" customHeight="1">
      <c r="A66" s="9">
        <v>3227</v>
      </c>
      <c r="B66" s="119" t="s">
        <v>88</v>
      </c>
      <c r="C66" s="10"/>
      <c r="D66" s="10">
        <v>2250</v>
      </c>
      <c r="E66" s="10">
        <v>0</v>
      </c>
    </row>
    <row r="67" spans="1:5" ht="12" customHeight="1">
      <c r="A67" s="7">
        <v>323</v>
      </c>
      <c r="B67" s="120" t="s">
        <v>89</v>
      </c>
      <c r="C67" s="8">
        <v>2844000</v>
      </c>
      <c r="D67" s="8">
        <v>1140647.94</v>
      </c>
      <c r="E67" s="8">
        <v>40.1071708860759</v>
      </c>
    </row>
    <row r="68" spans="1:5" ht="12" customHeight="1">
      <c r="A68" s="9">
        <v>3231</v>
      </c>
      <c r="B68" s="119" t="s">
        <v>90</v>
      </c>
      <c r="C68" s="10"/>
      <c r="D68" s="10">
        <v>47399.67</v>
      </c>
      <c r="E68" s="10">
        <v>0</v>
      </c>
    </row>
    <row r="69" spans="1:5" ht="12" customHeight="1">
      <c r="A69" s="9">
        <v>3232</v>
      </c>
      <c r="B69" s="119" t="s">
        <v>91</v>
      </c>
      <c r="C69" s="10"/>
      <c r="D69" s="10">
        <v>871400.71</v>
      </c>
      <c r="E69" s="10">
        <v>0</v>
      </c>
    </row>
    <row r="70" spans="1:5" ht="12" customHeight="1">
      <c r="A70" s="9">
        <v>3233</v>
      </c>
      <c r="B70" s="119" t="s">
        <v>92</v>
      </c>
      <c r="C70" s="10"/>
      <c r="D70" s="10">
        <v>12212.5</v>
      </c>
      <c r="E70" s="10">
        <v>0</v>
      </c>
    </row>
    <row r="71" spans="1:5" ht="12" customHeight="1">
      <c r="A71" s="9">
        <v>3234</v>
      </c>
      <c r="B71" s="119" t="s">
        <v>93</v>
      </c>
      <c r="C71" s="10"/>
      <c r="D71" s="10">
        <v>78725.08</v>
      </c>
      <c r="E71" s="10">
        <v>0</v>
      </c>
    </row>
    <row r="72" spans="1:5" ht="12" customHeight="1">
      <c r="A72" s="9">
        <v>3236</v>
      </c>
      <c r="B72" s="119" t="s">
        <v>94</v>
      </c>
      <c r="C72" s="10"/>
      <c r="D72" s="10">
        <v>35460</v>
      </c>
      <c r="E72" s="10">
        <v>0</v>
      </c>
    </row>
    <row r="73" spans="1:5" ht="12" customHeight="1">
      <c r="A73" s="9">
        <v>3237</v>
      </c>
      <c r="B73" s="119" t="s">
        <v>95</v>
      </c>
      <c r="C73" s="10"/>
      <c r="D73" s="10">
        <v>40456.82</v>
      </c>
      <c r="E73" s="10">
        <v>0</v>
      </c>
    </row>
    <row r="74" spans="1:5" ht="12" customHeight="1">
      <c r="A74" s="9">
        <v>3238</v>
      </c>
      <c r="B74" s="119" t="s">
        <v>96</v>
      </c>
      <c r="C74" s="10"/>
      <c r="D74" s="10">
        <v>52780</v>
      </c>
      <c r="E74" s="10">
        <v>0</v>
      </c>
    </row>
    <row r="75" spans="1:5" ht="12" customHeight="1">
      <c r="A75" s="9">
        <v>3239</v>
      </c>
      <c r="B75" s="119" t="s">
        <v>97</v>
      </c>
      <c r="C75" s="10"/>
      <c r="D75" s="10">
        <v>2213.16</v>
      </c>
      <c r="E75" s="10">
        <v>0</v>
      </c>
    </row>
    <row r="76" spans="1:5" ht="12" customHeight="1">
      <c r="A76" s="7">
        <v>324</v>
      </c>
      <c r="B76" s="120" t="s">
        <v>98</v>
      </c>
      <c r="C76" s="8">
        <v>16000</v>
      </c>
      <c r="D76" s="8">
        <v>0</v>
      </c>
      <c r="E76" s="8">
        <v>0</v>
      </c>
    </row>
    <row r="77" spans="1:5" ht="12" customHeight="1">
      <c r="A77" s="7">
        <v>329</v>
      </c>
      <c r="B77" s="120" t="s">
        <v>99</v>
      </c>
      <c r="C77" s="8">
        <v>151000</v>
      </c>
      <c r="D77" s="8">
        <v>40048.26</v>
      </c>
      <c r="E77" s="8">
        <v>26.5220264900662</v>
      </c>
    </row>
    <row r="78" spans="1:5" ht="12" customHeight="1">
      <c r="A78" s="9">
        <v>3292</v>
      </c>
      <c r="B78" s="119" t="s">
        <v>101</v>
      </c>
      <c r="C78" s="10"/>
      <c r="D78" s="10">
        <v>8301.01</v>
      </c>
      <c r="E78" s="10">
        <v>0</v>
      </c>
    </row>
    <row r="79" spans="1:5" ht="12" customHeight="1">
      <c r="A79" s="9">
        <v>3295</v>
      </c>
      <c r="B79" s="119" t="s">
        <v>103</v>
      </c>
      <c r="C79" s="10"/>
      <c r="D79" s="10">
        <v>2650</v>
      </c>
      <c r="E79" s="10">
        <v>0</v>
      </c>
    </row>
    <row r="80" spans="1:5" ht="12" customHeight="1">
      <c r="A80" s="9">
        <v>3299</v>
      </c>
      <c r="B80" s="119" t="s">
        <v>99</v>
      </c>
      <c r="C80" s="10"/>
      <c r="D80" s="10">
        <v>29097.25</v>
      </c>
      <c r="E80" s="10">
        <v>0</v>
      </c>
    </row>
    <row r="81" spans="1:5" ht="12" customHeight="1">
      <c r="A81" s="7">
        <v>342</v>
      </c>
      <c r="B81" s="120" t="s">
        <v>106</v>
      </c>
      <c r="C81" s="8">
        <v>14000</v>
      </c>
      <c r="D81" s="8">
        <v>5095.07</v>
      </c>
      <c r="E81" s="8">
        <v>36.3933571428571</v>
      </c>
    </row>
    <row r="82" spans="1:5" ht="12" customHeight="1">
      <c r="A82" s="9">
        <v>3423</v>
      </c>
      <c r="B82" s="119" t="s">
        <v>107</v>
      </c>
      <c r="C82" s="10"/>
      <c r="D82" s="10">
        <v>5095.07</v>
      </c>
      <c r="E82" s="10">
        <v>0</v>
      </c>
    </row>
    <row r="83" spans="1:5" ht="12" customHeight="1">
      <c r="A83" s="7">
        <v>343</v>
      </c>
      <c r="B83" s="120" t="s">
        <v>108</v>
      </c>
      <c r="C83" s="8">
        <v>50000</v>
      </c>
      <c r="D83" s="8">
        <v>30383.57</v>
      </c>
      <c r="E83" s="8">
        <v>60.76714</v>
      </c>
    </row>
    <row r="84" spans="1:5" ht="12" customHeight="1">
      <c r="A84" s="9">
        <v>3431</v>
      </c>
      <c r="B84" s="119" t="s">
        <v>109</v>
      </c>
      <c r="C84" s="10"/>
      <c r="D84" s="10">
        <v>20515.17</v>
      </c>
      <c r="E84" s="10">
        <v>0</v>
      </c>
    </row>
    <row r="85" spans="1:5" ht="12" customHeight="1">
      <c r="A85" s="9">
        <v>3433</v>
      </c>
      <c r="B85" s="119" t="s">
        <v>110</v>
      </c>
      <c r="C85" s="10"/>
      <c r="D85" s="10">
        <v>612.5</v>
      </c>
      <c r="E85" s="10">
        <v>0</v>
      </c>
    </row>
    <row r="86" spans="1:5" ht="12" customHeight="1">
      <c r="A86" s="9">
        <v>3434</v>
      </c>
      <c r="B86" s="119" t="s">
        <v>111</v>
      </c>
      <c r="C86" s="10"/>
      <c r="D86" s="10">
        <v>9255.9</v>
      </c>
      <c r="E86" s="10">
        <v>0</v>
      </c>
    </row>
    <row r="87" spans="1:5" ht="12" customHeight="1">
      <c r="A87" s="7">
        <v>352</v>
      </c>
      <c r="B87" s="120" t="s">
        <v>113</v>
      </c>
      <c r="C87" s="8">
        <v>410000</v>
      </c>
      <c r="D87" s="8">
        <v>94914.56</v>
      </c>
      <c r="E87" s="8">
        <v>23.149892682926797</v>
      </c>
    </row>
    <row r="88" spans="1:5" ht="12" customHeight="1">
      <c r="A88" s="9">
        <v>3522</v>
      </c>
      <c r="B88" s="119" t="s">
        <v>114</v>
      </c>
      <c r="C88" s="10"/>
      <c r="D88" s="10">
        <v>60560.08</v>
      </c>
      <c r="E88" s="10">
        <v>0</v>
      </c>
    </row>
    <row r="89" spans="1:5" ht="12" customHeight="1">
      <c r="A89" s="9">
        <v>3523</v>
      </c>
      <c r="B89" s="119" t="s">
        <v>115</v>
      </c>
      <c r="C89" s="10"/>
      <c r="D89" s="10">
        <v>34354.48</v>
      </c>
      <c r="E89" s="10">
        <v>0</v>
      </c>
    </row>
    <row r="90" spans="1:5" ht="12" customHeight="1">
      <c r="A90" s="7">
        <v>363</v>
      </c>
      <c r="B90" s="120" t="s">
        <v>117</v>
      </c>
      <c r="C90" s="8">
        <v>31000</v>
      </c>
      <c r="D90" s="8">
        <v>0</v>
      </c>
      <c r="E90" s="8">
        <v>0</v>
      </c>
    </row>
    <row r="91" spans="1:5" ht="12" customHeight="1">
      <c r="A91" s="7">
        <v>366</v>
      </c>
      <c r="B91" s="120" t="s">
        <v>119</v>
      </c>
      <c r="C91" s="8">
        <v>568000</v>
      </c>
      <c r="D91" s="8">
        <v>302849.32</v>
      </c>
      <c r="E91" s="8">
        <v>53.3185422535211</v>
      </c>
    </row>
    <row r="92" spans="1:5" ht="12" customHeight="1">
      <c r="A92" s="9">
        <v>3661</v>
      </c>
      <c r="B92" s="119" t="s">
        <v>120</v>
      </c>
      <c r="C92" s="10"/>
      <c r="D92" s="10">
        <v>302849.32</v>
      </c>
      <c r="E92" s="10">
        <v>0</v>
      </c>
    </row>
    <row r="93" spans="1:5" ht="12" customHeight="1">
      <c r="A93" s="7">
        <v>372</v>
      </c>
      <c r="B93" s="120" t="s">
        <v>122</v>
      </c>
      <c r="C93" s="8">
        <v>1576000</v>
      </c>
      <c r="D93" s="8">
        <v>586370.72</v>
      </c>
      <c r="E93" s="8">
        <v>37.206263959390895</v>
      </c>
    </row>
    <row r="94" spans="1:5" ht="12" customHeight="1">
      <c r="A94" s="9">
        <v>3721</v>
      </c>
      <c r="B94" s="119" t="s">
        <v>123</v>
      </c>
      <c r="C94" s="10"/>
      <c r="D94" s="10">
        <v>239015</v>
      </c>
      <c r="E94" s="10">
        <v>0</v>
      </c>
    </row>
    <row r="95" spans="1:5" ht="12" customHeight="1">
      <c r="A95" s="9">
        <v>3722</v>
      </c>
      <c r="B95" s="119" t="s">
        <v>124</v>
      </c>
      <c r="C95" s="10"/>
      <c r="D95" s="10">
        <v>347355.72</v>
      </c>
      <c r="E95" s="10">
        <v>0</v>
      </c>
    </row>
    <row r="96" spans="1:5" ht="12" customHeight="1">
      <c r="A96" s="7">
        <v>381</v>
      </c>
      <c r="B96" s="120" t="s">
        <v>60</v>
      </c>
      <c r="C96" s="8">
        <v>1529000</v>
      </c>
      <c r="D96" s="8">
        <v>819381.92</v>
      </c>
      <c r="E96" s="8">
        <v>53.5893996075867</v>
      </c>
    </row>
    <row r="97" spans="1:5" ht="12" customHeight="1">
      <c r="A97" s="9">
        <v>3811</v>
      </c>
      <c r="B97" s="119" t="s">
        <v>126</v>
      </c>
      <c r="C97" s="10"/>
      <c r="D97" s="10">
        <v>819381.92</v>
      </c>
      <c r="E97" s="10">
        <v>0</v>
      </c>
    </row>
    <row r="98" spans="1:5" ht="12" customHeight="1">
      <c r="A98" s="7">
        <v>383</v>
      </c>
      <c r="B98" s="120" t="s">
        <v>193</v>
      </c>
      <c r="C98" s="8">
        <v>20000</v>
      </c>
      <c r="D98" s="8">
        <v>0</v>
      </c>
      <c r="E98" s="8">
        <v>0</v>
      </c>
    </row>
    <row r="99" spans="1:5" ht="12" customHeight="1">
      <c r="A99" s="7">
        <v>386</v>
      </c>
      <c r="B99" s="120" t="s">
        <v>314</v>
      </c>
      <c r="C99" s="8">
        <v>80000</v>
      </c>
      <c r="D99" s="8">
        <v>38936.27</v>
      </c>
      <c r="E99" s="8">
        <v>48.6703375</v>
      </c>
    </row>
    <row r="100" spans="1:5" ht="12" customHeight="1">
      <c r="A100" s="9">
        <v>3861</v>
      </c>
      <c r="B100" s="119" t="s">
        <v>315</v>
      </c>
      <c r="C100" s="10"/>
      <c r="D100" s="10">
        <v>38936.27</v>
      </c>
      <c r="E100" s="10">
        <v>0</v>
      </c>
    </row>
    <row r="101" spans="1:5" ht="12" customHeight="1">
      <c r="A101" s="7">
        <v>411</v>
      </c>
      <c r="B101" s="120" t="s">
        <v>194</v>
      </c>
      <c r="C101" s="8">
        <v>0</v>
      </c>
      <c r="D101" s="8">
        <v>0</v>
      </c>
      <c r="E101" s="8">
        <v>0</v>
      </c>
    </row>
    <row r="102" spans="1:5" ht="12" customHeight="1">
      <c r="A102" s="7">
        <v>421</v>
      </c>
      <c r="B102" s="120" t="s">
        <v>130</v>
      </c>
      <c r="C102" s="8">
        <v>2022000</v>
      </c>
      <c r="D102" s="8">
        <v>851149.55</v>
      </c>
      <c r="E102" s="8">
        <v>42.0944386745796</v>
      </c>
    </row>
    <row r="103" spans="1:5" ht="12" customHeight="1">
      <c r="A103" s="9">
        <v>4214</v>
      </c>
      <c r="B103" s="119" t="s">
        <v>132</v>
      </c>
      <c r="C103" s="10"/>
      <c r="D103" s="10">
        <v>851149.55</v>
      </c>
      <c r="E103" s="10">
        <v>0</v>
      </c>
    </row>
    <row r="104" spans="1:5" ht="12" customHeight="1">
      <c r="A104" s="7">
        <v>422</v>
      </c>
      <c r="B104" s="120" t="s">
        <v>133</v>
      </c>
      <c r="C104" s="8">
        <v>515000</v>
      </c>
      <c r="D104" s="8">
        <v>41840.74</v>
      </c>
      <c r="E104" s="8">
        <v>8.12441553398058</v>
      </c>
    </row>
    <row r="105" spans="1:5" ht="12" customHeight="1">
      <c r="A105" s="9">
        <v>4221</v>
      </c>
      <c r="B105" s="119" t="s">
        <v>134</v>
      </c>
      <c r="C105" s="10"/>
      <c r="D105" s="10">
        <v>41840.74</v>
      </c>
      <c r="E105" s="10">
        <v>0</v>
      </c>
    </row>
    <row r="106" spans="1:5" ht="12" customHeight="1">
      <c r="A106" s="7">
        <v>423</v>
      </c>
      <c r="B106" s="120" t="s">
        <v>195</v>
      </c>
      <c r="C106" s="8">
        <v>105000</v>
      </c>
      <c r="D106" s="8">
        <v>0</v>
      </c>
      <c r="E106" s="8">
        <v>0</v>
      </c>
    </row>
    <row r="107" spans="1:5" ht="12" customHeight="1">
      <c r="A107" s="7">
        <v>426</v>
      </c>
      <c r="B107" s="120" t="s">
        <v>142</v>
      </c>
      <c r="C107" s="8">
        <v>140000</v>
      </c>
      <c r="D107" s="8">
        <v>625</v>
      </c>
      <c r="E107" s="8">
        <v>0.44642857142857095</v>
      </c>
    </row>
    <row r="108" spans="1:5" ht="12" customHeight="1">
      <c r="A108" s="9">
        <v>4262</v>
      </c>
      <c r="B108" s="119" t="s">
        <v>143</v>
      </c>
      <c r="C108" s="10"/>
      <c r="D108" s="10">
        <v>625</v>
      </c>
      <c r="E108" s="10">
        <v>0</v>
      </c>
    </row>
    <row r="109" spans="1:5" ht="12" customHeight="1">
      <c r="A109" s="7">
        <v>451</v>
      </c>
      <c r="B109" s="120" t="s">
        <v>146</v>
      </c>
      <c r="C109" s="8">
        <v>2090000</v>
      </c>
      <c r="D109" s="8">
        <v>677997.68</v>
      </c>
      <c r="E109" s="8">
        <v>32.4400803827751</v>
      </c>
    </row>
    <row r="110" spans="1:5" ht="12" customHeight="1">
      <c r="A110" s="9">
        <v>4511</v>
      </c>
      <c r="B110" s="119" t="s">
        <v>146</v>
      </c>
      <c r="C110" s="10"/>
      <c r="D110" s="10">
        <v>677997.68</v>
      </c>
      <c r="E110" s="10">
        <v>0</v>
      </c>
    </row>
    <row r="111" spans="1:5" ht="12" customHeight="1">
      <c r="A111" s="7">
        <v>544</v>
      </c>
      <c r="B111" s="120" t="s">
        <v>151</v>
      </c>
      <c r="C111" s="8">
        <v>63000</v>
      </c>
      <c r="D111" s="8">
        <v>30451.76</v>
      </c>
      <c r="E111" s="8">
        <v>48.336126984127</v>
      </c>
    </row>
    <row r="112" spans="1:5" ht="12" customHeight="1">
      <c r="A112" s="9">
        <v>5445</v>
      </c>
      <c r="B112" s="119" t="s">
        <v>152</v>
      </c>
      <c r="C112" s="10"/>
      <c r="D112" s="10">
        <v>30451.76</v>
      </c>
      <c r="E112" s="10">
        <v>0</v>
      </c>
    </row>
    <row r="113" spans="1:5" ht="12" customHeight="1">
      <c r="A113" s="9"/>
      <c r="B113" s="119"/>
      <c r="C113" s="10"/>
      <c r="D113" s="10"/>
      <c r="E113" s="10"/>
    </row>
    <row r="114" spans="1:5" ht="12" customHeight="1">
      <c r="A114" s="49" t="s">
        <v>159</v>
      </c>
      <c r="B114" s="126"/>
      <c r="C114" s="50">
        <v>6242000</v>
      </c>
      <c r="D114" s="50">
        <v>1036947.24</v>
      </c>
      <c r="E114" s="50">
        <v>16.6124197372637</v>
      </c>
    </row>
    <row r="115" spans="1:5" ht="12" customHeight="1">
      <c r="A115" s="12" t="s">
        <v>160</v>
      </c>
      <c r="B115" s="127"/>
      <c r="C115" s="13">
        <v>5595000</v>
      </c>
      <c r="D115" s="13">
        <v>744292.03</v>
      </c>
      <c r="E115" s="13">
        <v>13.3028066130474</v>
      </c>
    </row>
    <row r="116" spans="1:5" ht="12" customHeight="1">
      <c r="A116" s="7">
        <v>311</v>
      </c>
      <c r="B116" s="120" t="s">
        <v>70</v>
      </c>
      <c r="C116" s="8">
        <v>935000</v>
      </c>
      <c r="D116" s="8">
        <v>470664.59</v>
      </c>
      <c r="E116" s="8">
        <v>50.33845882352939</v>
      </c>
    </row>
    <row r="117" spans="1:5" ht="12" customHeight="1">
      <c r="A117" s="9">
        <v>3111</v>
      </c>
      <c r="B117" s="119" t="s">
        <v>71</v>
      </c>
      <c r="C117" s="10"/>
      <c r="D117" s="10">
        <v>470664.59</v>
      </c>
      <c r="E117" s="10">
        <v>0</v>
      </c>
    </row>
    <row r="118" spans="1:5" ht="12" customHeight="1">
      <c r="A118" s="7">
        <v>312</v>
      </c>
      <c r="B118" s="120" t="s">
        <v>72</v>
      </c>
      <c r="C118" s="8">
        <v>26400</v>
      </c>
      <c r="D118" s="8">
        <v>16500</v>
      </c>
      <c r="E118" s="8">
        <v>62.5</v>
      </c>
    </row>
    <row r="119" spans="1:5" ht="12" customHeight="1">
      <c r="A119" s="9">
        <v>3121</v>
      </c>
      <c r="B119" s="119" t="s">
        <v>72</v>
      </c>
      <c r="C119" s="10"/>
      <c r="D119" s="10">
        <v>16500</v>
      </c>
      <c r="E119" s="10">
        <v>0</v>
      </c>
    </row>
    <row r="120" spans="1:5" ht="12" customHeight="1">
      <c r="A120" s="7">
        <v>313</v>
      </c>
      <c r="B120" s="120" t="s">
        <v>73</v>
      </c>
      <c r="C120" s="8">
        <v>161700</v>
      </c>
      <c r="D120" s="8">
        <v>80954.26</v>
      </c>
      <c r="E120" s="8">
        <v>50.0644774273346</v>
      </c>
    </row>
    <row r="121" spans="1:5" ht="12" customHeight="1">
      <c r="A121" s="9">
        <v>3132</v>
      </c>
      <c r="B121" s="119" t="s">
        <v>74</v>
      </c>
      <c r="C121" s="10"/>
      <c r="D121" s="10">
        <v>72953.02</v>
      </c>
      <c r="E121" s="10">
        <v>0</v>
      </c>
    </row>
    <row r="122" spans="1:5" ht="12" customHeight="1">
      <c r="A122" s="9">
        <v>3133</v>
      </c>
      <c r="B122" s="119" t="s">
        <v>75</v>
      </c>
      <c r="C122" s="10"/>
      <c r="D122" s="10">
        <v>8001.24</v>
      </c>
      <c r="E122" s="10">
        <v>0</v>
      </c>
    </row>
    <row r="123" spans="1:5" ht="12" customHeight="1">
      <c r="A123" s="7">
        <v>321</v>
      </c>
      <c r="B123" s="120" t="s">
        <v>77</v>
      </c>
      <c r="C123" s="8">
        <v>38000</v>
      </c>
      <c r="D123" s="8">
        <v>13191</v>
      </c>
      <c r="E123" s="8">
        <v>34.7131578947368</v>
      </c>
    </row>
    <row r="124" spans="1:5" ht="12" customHeight="1">
      <c r="A124" s="9">
        <v>3212</v>
      </c>
      <c r="B124" s="119" t="s">
        <v>79</v>
      </c>
      <c r="C124" s="10"/>
      <c r="D124" s="10">
        <v>12285</v>
      </c>
      <c r="E124" s="10">
        <v>0</v>
      </c>
    </row>
    <row r="125" spans="1:5" ht="12" customHeight="1">
      <c r="A125" s="9">
        <v>3213</v>
      </c>
      <c r="B125" s="119" t="s">
        <v>80</v>
      </c>
      <c r="C125" s="10"/>
      <c r="D125" s="10">
        <v>30</v>
      </c>
      <c r="E125" s="10">
        <v>0</v>
      </c>
    </row>
    <row r="126" spans="1:5" ht="12" customHeight="1">
      <c r="A126" s="9">
        <v>3214</v>
      </c>
      <c r="B126" s="119" t="s">
        <v>81</v>
      </c>
      <c r="C126" s="10"/>
      <c r="D126" s="10">
        <v>876</v>
      </c>
      <c r="E126" s="10">
        <v>0</v>
      </c>
    </row>
    <row r="127" spans="1:5" ht="12" customHeight="1">
      <c r="A127" s="7">
        <v>322</v>
      </c>
      <c r="B127" s="120" t="s">
        <v>82</v>
      </c>
      <c r="C127" s="8">
        <v>283400</v>
      </c>
      <c r="D127" s="8">
        <v>129031.47</v>
      </c>
      <c r="E127" s="8">
        <v>45.5298059280169</v>
      </c>
    </row>
    <row r="128" spans="1:5" ht="12" customHeight="1">
      <c r="A128" s="9">
        <v>3221</v>
      </c>
      <c r="B128" s="119" t="s">
        <v>83</v>
      </c>
      <c r="C128" s="10"/>
      <c r="D128" s="10">
        <v>40947.53</v>
      </c>
      <c r="E128" s="10">
        <v>0</v>
      </c>
    </row>
    <row r="129" spans="1:5" ht="12" customHeight="1">
      <c r="A129" s="9">
        <v>3222</v>
      </c>
      <c r="B129" s="119" t="s">
        <v>84</v>
      </c>
      <c r="C129" s="10"/>
      <c r="D129" s="10">
        <v>50568.1</v>
      </c>
      <c r="E129" s="10">
        <v>0</v>
      </c>
    </row>
    <row r="130" spans="1:5" ht="12" customHeight="1">
      <c r="A130" s="9">
        <v>3223</v>
      </c>
      <c r="B130" s="119" t="s">
        <v>85</v>
      </c>
      <c r="C130" s="10"/>
      <c r="D130" s="10">
        <v>25623.75</v>
      </c>
      <c r="E130" s="10">
        <v>0</v>
      </c>
    </row>
    <row r="131" spans="1:5" ht="12" customHeight="1">
      <c r="A131" s="9">
        <v>3224</v>
      </c>
      <c r="B131" s="119" t="s">
        <v>86</v>
      </c>
      <c r="C131" s="10"/>
      <c r="D131" s="10">
        <v>3049.14</v>
      </c>
      <c r="E131" s="10">
        <v>0</v>
      </c>
    </row>
    <row r="132" spans="1:5" ht="12" customHeight="1">
      <c r="A132" s="9">
        <v>3225</v>
      </c>
      <c r="B132" s="119" t="s">
        <v>87</v>
      </c>
      <c r="C132" s="10"/>
      <c r="D132" s="10">
        <v>5098.95</v>
      </c>
      <c r="E132" s="10">
        <v>0</v>
      </c>
    </row>
    <row r="133" spans="1:5" ht="12" customHeight="1">
      <c r="A133" s="9">
        <v>3227</v>
      </c>
      <c r="B133" s="119" t="s">
        <v>88</v>
      </c>
      <c r="C133" s="10"/>
      <c r="D133" s="10">
        <v>3744</v>
      </c>
      <c r="E133" s="10">
        <v>0</v>
      </c>
    </row>
    <row r="134" spans="1:5" ht="12" customHeight="1">
      <c r="A134" s="7">
        <v>323</v>
      </c>
      <c r="B134" s="120" t="s">
        <v>89</v>
      </c>
      <c r="C134" s="8">
        <v>72000</v>
      </c>
      <c r="D134" s="8">
        <v>24175.77</v>
      </c>
      <c r="E134" s="8">
        <v>33.577458333333304</v>
      </c>
    </row>
    <row r="135" spans="1:5" ht="12" customHeight="1">
      <c r="A135" s="9">
        <v>3231</v>
      </c>
      <c r="B135" s="119" t="s">
        <v>90</v>
      </c>
      <c r="C135" s="10"/>
      <c r="D135" s="10">
        <v>2961.97</v>
      </c>
      <c r="E135" s="10">
        <v>0</v>
      </c>
    </row>
    <row r="136" spans="1:5" ht="12" customHeight="1">
      <c r="A136" s="9">
        <v>3232</v>
      </c>
      <c r="B136" s="119" t="s">
        <v>91</v>
      </c>
      <c r="C136" s="10"/>
      <c r="D136" s="10">
        <v>8249.46</v>
      </c>
      <c r="E136" s="10">
        <v>0</v>
      </c>
    </row>
    <row r="137" spans="1:5" ht="12" customHeight="1">
      <c r="A137" s="9">
        <v>3234</v>
      </c>
      <c r="B137" s="119" t="s">
        <v>93</v>
      </c>
      <c r="C137" s="10"/>
      <c r="D137" s="10">
        <v>2289.34</v>
      </c>
      <c r="E137" s="10">
        <v>0</v>
      </c>
    </row>
    <row r="138" spans="1:5" ht="12" customHeight="1">
      <c r="A138" s="9">
        <v>3236</v>
      </c>
      <c r="B138" s="119" t="s">
        <v>94</v>
      </c>
      <c r="C138" s="10"/>
      <c r="D138" s="10">
        <v>2082.5</v>
      </c>
      <c r="E138" s="10">
        <v>0</v>
      </c>
    </row>
    <row r="139" spans="1:5" ht="12" customHeight="1">
      <c r="A139" s="9">
        <v>3237</v>
      </c>
      <c r="B139" s="119" t="s">
        <v>95</v>
      </c>
      <c r="C139" s="10"/>
      <c r="D139" s="10">
        <v>7037.5</v>
      </c>
      <c r="E139" s="10">
        <v>0</v>
      </c>
    </row>
    <row r="140" spans="1:5" ht="12" customHeight="1">
      <c r="A140" s="9">
        <v>3238</v>
      </c>
      <c r="B140" s="119" t="s">
        <v>96</v>
      </c>
      <c r="C140" s="10"/>
      <c r="D140" s="10">
        <v>1275</v>
      </c>
      <c r="E140" s="10">
        <v>0</v>
      </c>
    </row>
    <row r="141" spans="1:5" ht="12" customHeight="1">
      <c r="A141" s="9">
        <v>3239</v>
      </c>
      <c r="B141" s="119" t="s">
        <v>97</v>
      </c>
      <c r="C141" s="10"/>
      <c r="D141" s="10">
        <v>280</v>
      </c>
      <c r="E141" s="10">
        <v>0</v>
      </c>
    </row>
    <row r="142" spans="1:5" ht="12" customHeight="1">
      <c r="A142" s="7">
        <v>324</v>
      </c>
      <c r="B142" s="120" t="s">
        <v>98</v>
      </c>
      <c r="C142" s="8">
        <v>5000</v>
      </c>
      <c r="D142" s="8">
        <v>1453.14</v>
      </c>
      <c r="E142" s="8">
        <v>29.0628</v>
      </c>
    </row>
    <row r="143" spans="1:5" ht="12" customHeight="1">
      <c r="A143" s="9">
        <v>3241</v>
      </c>
      <c r="B143" s="119" t="s">
        <v>98</v>
      </c>
      <c r="C143" s="10"/>
      <c r="D143" s="10">
        <v>1453.14</v>
      </c>
      <c r="E143" s="10">
        <v>0</v>
      </c>
    </row>
    <row r="144" spans="1:5" ht="12" customHeight="1">
      <c r="A144" s="7">
        <v>329</v>
      </c>
      <c r="B144" s="120" t="s">
        <v>99</v>
      </c>
      <c r="C144" s="8">
        <v>21000</v>
      </c>
      <c r="D144" s="8">
        <v>3280.11</v>
      </c>
      <c r="E144" s="8">
        <v>15.619571428571401</v>
      </c>
    </row>
    <row r="145" spans="1:5" ht="12" customHeight="1">
      <c r="A145" s="9">
        <v>3292</v>
      </c>
      <c r="B145" s="119" t="s">
        <v>101</v>
      </c>
      <c r="C145" s="10"/>
      <c r="D145" s="10">
        <v>2690.48</v>
      </c>
      <c r="E145" s="10">
        <v>0</v>
      </c>
    </row>
    <row r="146" spans="1:5" ht="12" customHeight="1">
      <c r="A146" s="9">
        <v>3293</v>
      </c>
      <c r="B146" s="119" t="s">
        <v>102</v>
      </c>
      <c r="C146" s="10"/>
      <c r="D146" s="10">
        <v>89.63</v>
      </c>
      <c r="E146" s="10">
        <v>0</v>
      </c>
    </row>
    <row r="147" spans="1:5" ht="12" customHeight="1">
      <c r="A147" s="9">
        <v>3295</v>
      </c>
      <c r="B147" s="119" t="s">
        <v>103</v>
      </c>
      <c r="C147" s="10"/>
      <c r="D147" s="10">
        <v>500</v>
      </c>
      <c r="E147" s="10">
        <v>0</v>
      </c>
    </row>
    <row r="148" spans="1:5" ht="12" customHeight="1">
      <c r="A148" s="7">
        <v>343</v>
      </c>
      <c r="B148" s="120" t="s">
        <v>108</v>
      </c>
      <c r="C148" s="8">
        <v>2500</v>
      </c>
      <c r="D148" s="8">
        <v>1041.69</v>
      </c>
      <c r="E148" s="8">
        <v>41.6676</v>
      </c>
    </row>
    <row r="149" spans="1:5" ht="12" customHeight="1">
      <c r="A149" s="9">
        <v>3431</v>
      </c>
      <c r="B149" s="119" t="s">
        <v>109</v>
      </c>
      <c r="C149" s="10"/>
      <c r="D149" s="10">
        <v>1041.69</v>
      </c>
      <c r="E149" s="10">
        <v>0</v>
      </c>
    </row>
    <row r="150" spans="1:5" ht="12" customHeight="1">
      <c r="A150" s="7">
        <v>421</v>
      </c>
      <c r="B150" s="120" t="s">
        <v>130</v>
      </c>
      <c r="C150" s="8">
        <v>4000000</v>
      </c>
      <c r="D150" s="8">
        <v>0</v>
      </c>
      <c r="E150" s="8">
        <v>0</v>
      </c>
    </row>
    <row r="151" spans="1:5" ht="12" customHeight="1">
      <c r="A151" s="7">
        <v>422</v>
      </c>
      <c r="B151" s="120" t="s">
        <v>133</v>
      </c>
      <c r="C151" s="8">
        <v>50000</v>
      </c>
      <c r="D151" s="8">
        <v>4000</v>
      </c>
      <c r="E151" s="8">
        <v>8</v>
      </c>
    </row>
    <row r="152" spans="1:5" ht="12" customHeight="1">
      <c r="A152" s="9">
        <v>4227</v>
      </c>
      <c r="B152" s="119" t="s">
        <v>139</v>
      </c>
      <c r="C152" s="10"/>
      <c r="D152" s="10">
        <v>4000</v>
      </c>
      <c r="E152" s="10">
        <v>0</v>
      </c>
    </row>
    <row r="153" spans="1:5" ht="12" customHeight="1">
      <c r="A153" s="12" t="s">
        <v>161</v>
      </c>
      <c r="B153" s="127"/>
      <c r="C153" s="13">
        <v>497000</v>
      </c>
      <c r="D153" s="13">
        <v>214349.54</v>
      </c>
      <c r="E153" s="13">
        <v>43.1286800804829</v>
      </c>
    </row>
    <row r="154" spans="1:5" ht="12" customHeight="1">
      <c r="A154" s="7">
        <v>311</v>
      </c>
      <c r="B154" s="120" t="s">
        <v>70</v>
      </c>
      <c r="C154" s="8">
        <v>225000</v>
      </c>
      <c r="D154" s="8">
        <v>108676.79</v>
      </c>
      <c r="E154" s="8">
        <v>48.3007955555556</v>
      </c>
    </row>
    <row r="155" spans="1:5" ht="12" customHeight="1">
      <c r="A155" s="9">
        <v>3111</v>
      </c>
      <c r="B155" s="119" t="s">
        <v>71</v>
      </c>
      <c r="C155" s="10"/>
      <c r="D155" s="10">
        <v>108676.79</v>
      </c>
      <c r="E155" s="10">
        <v>0</v>
      </c>
    </row>
    <row r="156" spans="1:5" ht="12" customHeight="1">
      <c r="A156" s="7">
        <v>312</v>
      </c>
      <c r="B156" s="120" t="s">
        <v>72</v>
      </c>
      <c r="C156" s="8">
        <v>4000</v>
      </c>
      <c r="D156" s="8">
        <v>1200</v>
      </c>
      <c r="E156" s="8">
        <v>30</v>
      </c>
    </row>
    <row r="157" spans="1:5" ht="12" customHeight="1">
      <c r="A157" s="9">
        <v>3121</v>
      </c>
      <c r="B157" s="119" t="s">
        <v>72</v>
      </c>
      <c r="C157" s="10"/>
      <c r="D157" s="10">
        <v>1200</v>
      </c>
      <c r="E157" s="10">
        <v>0</v>
      </c>
    </row>
    <row r="158" spans="1:5" ht="12" customHeight="1">
      <c r="A158" s="7">
        <v>313</v>
      </c>
      <c r="B158" s="120" t="s">
        <v>73</v>
      </c>
      <c r="C158" s="8">
        <v>40000</v>
      </c>
      <c r="D158" s="8">
        <v>18692.45</v>
      </c>
      <c r="E158" s="8">
        <v>46.731125</v>
      </c>
    </row>
    <row r="159" spans="1:5" ht="12" customHeight="1">
      <c r="A159" s="9">
        <v>3132</v>
      </c>
      <c r="B159" s="119" t="s">
        <v>74</v>
      </c>
      <c r="C159" s="10"/>
      <c r="D159" s="10">
        <v>16925.38</v>
      </c>
      <c r="E159" s="10">
        <v>0</v>
      </c>
    </row>
    <row r="160" spans="1:5" ht="12" customHeight="1">
      <c r="A160" s="9">
        <v>3133</v>
      </c>
      <c r="B160" s="119" t="s">
        <v>75</v>
      </c>
      <c r="C160" s="10"/>
      <c r="D160" s="10">
        <v>1767.07</v>
      </c>
      <c r="E160" s="10">
        <v>0</v>
      </c>
    </row>
    <row r="161" spans="1:5" ht="12" customHeight="1">
      <c r="A161" s="7">
        <v>321</v>
      </c>
      <c r="B161" s="120" t="s">
        <v>77</v>
      </c>
      <c r="C161" s="8">
        <v>5000</v>
      </c>
      <c r="D161" s="8">
        <v>0</v>
      </c>
      <c r="E161" s="8">
        <v>0</v>
      </c>
    </row>
    <row r="162" spans="1:5" ht="12" customHeight="1">
      <c r="A162" s="7">
        <v>322</v>
      </c>
      <c r="B162" s="120" t="s">
        <v>82</v>
      </c>
      <c r="C162" s="8">
        <v>56000</v>
      </c>
      <c r="D162" s="8">
        <v>32995.07</v>
      </c>
      <c r="E162" s="8">
        <v>58.919767857142894</v>
      </c>
    </row>
    <row r="163" spans="1:5" ht="12" customHeight="1">
      <c r="A163" s="9">
        <v>3221</v>
      </c>
      <c r="B163" s="119" t="s">
        <v>83</v>
      </c>
      <c r="C163" s="10"/>
      <c r="D163" s="10">
        <v>16361.55</v>
      </c>
      <c r="E163" s="10">
        <v>0</v>
      </c>
    </row>
    <row r="164" spans="1:5" ht="12" customHeight="1">
      <c r="A164" s="9">
        <v>3223</v>
      </c>
      <c r="B164" s="119" t="s">
        <v>85</v>
      </c>
      <c r="C164" s="10"/>
      <c r="D164" s="10">
        <v>16633.52</v>
      </c>
      <c r="E164" s="10">
        <v>0</v>
      </c>
    </row>
    <row r="165" spans="1:5" ht="12" customHeight="1">
      <c r="A165" s="7">
        <v>323</v>
      </c>
      <c r="B165" s="120" t="s">
        <v>89</v>
      </c>
      <c r="C165" s="8">
        <v>50000</v>
      </c>
      <c r="D165" s="8">
        <v>14805.57</v>
      </c>
      <c r="E165" s="8">
        <v>29.61114</v>
      </c>
    </row>
    <row r="166" spans="1:5" ht="12" customHeight="1">
      <c r="A166" s="9">
        <v>3231</v>
      </c>
      <c r="B166" s="119" t="s">
        <v>90</v>
      </c>
      <c r="C166" s="10"/>
      <c r="D166" s="10">
        <v>3455.29</v>
      </c>
      <c r="E166" s="10">
        <v>0</v>
      </c>
    </row>
    <row r="167" spans="1:5" ht="12" customHeight="1">
      <c r="A167" s="9">
        <v>3232</v>
      </c>
      <c r="B167" s="119" t="s">
        <v>91</v>
      </c>
      <c r="C167" s="10"/>
      <c r="D167" s="10">
        <v>2586.25</v>
      </c>
      <c r="E167" s="10">
        <v>0</v>
      </c>
    </row>
    <row r="168" spans="1:5" ht="12" customHeight="1">
      <c r="A168" s="9">
        <v>3233</v>
      </c>
      <c r="B168" s="119" t="s">
        <v>92</v>
      </c>
      <c r="C168" s="10"/>
      <c r="D168" s="10">
        <v>1349.5</v>
      </c>
      <c r="E168" s="10">
        <v>0</v>
      </c>
    </row>
    <row r="169" spans="1:5" ht="12" customHeight="1">
      <c r="A169" s="9">
        <v>3234</v>
      </c>
      <c r="B169" s="119" t="s">
        <v>93</v>
      </c>
      <c r="C169" s="10"/>
      <c r="D169" s="10">
        <v>1099.08</v>
      </c>
      <c r="E169" s="10">
        <v>0</v>
      </c>
    </row>
    <row r="170" spans="1:5" ht="12" customHeight="1">
      <c r="A170" s="9">
        <v>3238</v>
      </c>
      <c r="B170" s="119" t="s">
        <v>96</v>
      </c>
      <c r="C170" s="10"/>
      <c r="D170" s="10">
        <v>1000</v>
      </c>
      <c r="E170" s="10">
        <v>0</v>
      </c>
    </row>
    <row r="171" spans="1:5" ht="12" customHeight="1">
      <c r="A171" s="9">
        <v>3239</v>
      </c>
      <c r="B171" s="119" t="s">
        <v>97</v>
      </c>
      <c r="C171" s="10"/>
      <c r="D171" s="10">
        <v>5315.45</v>
      </c>
      <c r="E171" s="10">
        <v>0</v>
      </c>
    </row>
    <row r="172" spans="1:5" ht="12" customHeight="1">
      <c r="A172" s="7">
        <v>329</v>
      </c>
      <c r="B172" s="120" t="s">
        <v>99</v>
      </c>
      <c r="C172" s="8">
        <v>10000</v>
      </c>
      <c r="D172" s="8">
        <v>9669.94</v>
      </c>
      <c r="E172" s="8">
        <v>96.6994</v>
      </c>
    </row>
    <row r="173" spans="1:5" ht="12" customHeight="1">
      <c r="A173" s="9">
        <v>3292</v>
      </c>
      <c r="B173" s="119" t="s">
        <v>101</v>
      </c>
      <c r="C173" s="10"/>
      <c r="D173" s="10">
        <v>5660</v>
      </c>
      <c r="E173" s="10">
        <v>0</v>
      </c>
    </row>
    <row r="174" spans="1:5" ht="12" customHeight="1">
      <c r="A174" s="9">
        <v>3293</v>
      </c>
      <c r="B174" s="119" t="s">
        <v>102</v>
      </c>
      <c r="C174" s="10"/>
      <c r="D174" s="10">
        <v>2009.94</v>
      </c>
      <c r="E174" s="10">
        <v>0</v>
      </c>
    </row>
    <row r="175" spans="1:5" ht="12" customHeight="1">
      <c r="A175" s="9">
        <v>3299</v>
      </c>
      <c r="B175" s="119" t="s">
        <v>99</v>
      </c>
      <c r="C175" s="10"/>
      <c r="D175" s="10">
        <v>2000</v>
      </c>
      <c r="E175" s="10">
        <v>0</v>
      </c>
    </row>
    <row r="176" spans="1:5" ht="12" customHeight="1">
      <c r="A176" s="7">
        <v>343</v>
      </c>
      <c r="B176" s="120" t="s">
        <v>108</v>
      </c>
      <c r="C176" s="8">
        <v>5000</v>
      </c>
      <c r="D176" s="8">
        <v>1981.41</v>
      </c>
      <c r="E176" s="8">
        <v>39.6282</v>
      </c>
    </row>
    <row r="177" spans="1:5" ht="12" customHeight="1">
      <c r="A177" s="9">
        <v>3431</v>
      </c>
      <c r="B177" s="119" t="s">
        <v>109</v>
      </c>
      <c r="C177" s="10"/>
      <c r="D177" s="10">
        <v>1981.41</v>
      </c>
      <c r="E177" s="10">
        <v>0</v>
      </c>
    </row>
    <row r="178" spans="1:5" ht="12" customHeight="1">
      <c r="A178" s="7">
        <v>381</v>
      </c>
      <c r="B178" s="120" t="s">
        <v>60</v>
      </c>
      <c r="C178" s="8">
        <v>0</v>
      </c>
      <c r="D178" s="8">
        <v>1020</v>
      </c>
      <c r="E178" s="8">
        <v>0</v>
      </c>
    </row>
    <row r="179" spans="1:5" ht="12" customHeight="1">
      <c r="A179" s="9">
        <v>3811</v>
      </c>
      <c r="B179" s="119" t="s">
        <v>126</v>
      </c>
      <c r="C179" s="10"/>
      <c r="D179" s="10">
        <v>1020</v>
      </c>
      <c r="E179" s="10">
        <v>0</v>
      </c>
    </row>
    <row r="180" spans="1:5" ht="12" customHeight="1">
      <c r="A180" s="7">
        <v>422</v>
      </c>
      <c r="B180" s="120" t="s">
        <v>133</v>
      </c>
      <c r="C180" s="8">
        <v>5000</v>
      </c>
      <c r="D180" s="8">
        <v>0</v>
      </c>
      <c r="E180" s="8">
        <v>0</v>
      </c>
    </row>
    <row r="181" spans="1:5" ht="12" customHeight="1">
      <c r="A181" s="7">
        <v>424</v>
      </c>
      <c r="B181" s="120" t="s">
        <v>140</v>
      </c>
      <c r="C181" s="8">
        <v>97000</v>
      </c>
      <c r="D181" s="8">
        <v>25308.31</v>
      </c>
      <c r="E181" s="8">
        <v>26.091041237113398</v>
      </c>
    </row>
    <row r="182" spans="1:5" ht="12" customHeight="1">
      <c r="A182" s="9">
        <v>4241</v>
      </c>
      <c r="B182" s="119" t="s">
        <v>141</v>
      </c>
      <c r="C182" s="10"/>
      <c r="D182" s="10">
        <v>25308.31</v>
      </c>
      <c r="E182" s="10">
        <v>0</v>
      </c>
    </row>
    <row r="183" spans="1:5" ht="12" customHeight="1">
      <c r="A183" s="12" t="s">
        <v>162</v>
      </c>
      <c r="B183" s="127"/>
      <c r="C183" s="13">
        <v>150000</v>
      </c>
      <c r="D183" s="13">
        <v>78305.67</v>
      </c>
      <c r="E183" s="13">
        <v>52.20378</v>
      </c>
    </row>
    <row r="184" spans="1:5" ht="12" customHeight="1">
      <c r="A184" s="7">
        <v>311</v>
      </c>
      <c r="B184" s="120" t="s">
        <v>70</v>
      </c>
      <c r="C184" s="8">
        <v>74000</v>
      </c>
      <c r="D184" s="8">
        <v>47756.85</v>
      </c>
      <c r="E184" s="8">
        <v>64.5362837837838</v>
      </c>
    </row>
    <row r="185" spans="1:5" ht="12" customHeight="1">
      <c r="A185" s="9">
        <v>3111</v>
      </c>
      <c r="B185" s="119" t="s">
        <v>71</v>
      </c>
      <c r="C185" s="10"/>
      <c r="D185" s="10">
        <v>47756.85</v>
      </c>
      <c r="E185" s="10">
        <v>0</v>
      </c>
    </row>
    <row r="186" spans="1:5" ht="12" customHeight="1">
      <c r="A186" s="7">
        <v>313</v>
      </c>
      <c r="B186" s="120" t="s">
        <v>73</v>
      </c>
      <c r="C186" s="8">
        <v>12100</v>
      </c>
      <c r="D186" s="8">
        <v>8214.17</v>
      </c>
      <c r="E186" s="8">
        <v>67.8857024793388</v>
      </c>
    </row>
    <row r="187" spans="1:5" ht="12" customHeight="1">
      <c r="A187" s="9">
        <v>3132</v>
      </c>
      <c r="B187" s="119" t="s">
        <v>74</v>
      </c>
      <c r="C187" s="10"/>
      <c r="D187" s="10">
        <v>7402.33</v>
      </c>
      <c r="E187" s="10">
        <v>0</v>
      </c>
    </row>
    <row r="188" spans="1:5" ht="12" customHeight="1">
      <c r="A188" s="9">
        <v>3133</v>
      </c>
      <c r="B188" s="119" t="s">
        <v>75</v>
      </c>
      <c r="C188" s="10"/>
      <c r="D188" s="10">
        <v>811.84</v>
      </c>
      <c r="E188" s="10">
        <v>0</v>
      </c>
    </row>
    <row r="189" spans="1:5" ht="12" customHeight="1">
      <c r="A189" s="7">
        <v>321</v>
      </c>
      <c r="B189" s="120" t="s">
        <v>77</v>
      </c>
      <c r="C189" s="8">
        <v>2000</v>
      </c>
      <c r="D189" s="8">
        <v>0</v>
      </c>
      <c r="E189" s="8">
        <v>0</v>
      </c>
    </row>
    <row r="190" spans="1:5" ht="12" customHeight="1">
      <c r="A190" s="7">
        <v>322</v>
      </c>
      <c r="B190" s="120" t="s">
        <v>82</v>
      </c>
      <c r="C190" s="8">
        <v>6800</v>
      </c>
      <c r="D190" s="8">
        <v>2523.45</v>
      </c>
      <c r="E190" s="8">
        <v>37.1095588235294</v>
      </c>
    </row>
    <row r="191" spans="1:5" ht="12" customHeight="1">
      <c r="A191" s="9">
        <v>3221</v>
      </c>
      <c r="B191" s="119" t="s">
        <v>83</v>
      </c>
      <c r="C191" s="10"/>
      <c r="D191" s="10">
        <v>123.45</v>
      </c>
      <c r="E191" s="10">
        <v>0</v>
      </c>
    </row>
    <row r="192" spans="1:5" ht="12" customHeight="1">
      <c r="A192" s="9">
        <v>3223</v>
      </c>
      <c r="B192" s="119" t="s">
        <v>85</v>
      </c>
      <c r="C192" s="10"/>
      <c r="D192" s="10">
        <v>2400</v>
      </c>
      <c r="E192" s="10">
        <v>0</v>
      </c>
    </row>
    <row r="193" spans="1:5" ht="12" customHeight="1">
      <c r="A193" s="7">
        <v>323</v>
      </c>
      <c r="B193" s="120" t="s">
        <v>89</v>
      </c>
      <c r="C193" s="8">
        <v>37000</v>
      </c>
      <c r="D193" s="8">
        <v>14486.03</v>
      </c>
      <c r="E193" s="8">
        <v>39.1514324324324</v>
      </c>
    </row>
    <row r="194" spans="1:5" ht="12" customHeight="1">
      <c r="A194" s="9">
        <v>3231</v>
      </c>
      <c r="B194" s="119" t="s">
        <v>90</v>
      </c>
      <c r="C194" s="10"/>
      <c r="D194" s="10">
        <v>1696.63</v>
      </c>
      <c r="E194" s="10">
        <v>0</v>
      </c>
    </row>
    <row r="195" spans="1:5" ht="12" customHeight="1">
      <c r="A195" s="9">
        <v>3232</v>
      </c>
      <c r="B195" s="119" t="s">
        <v>91</v>
      </c>
      <c r="C195" s="10"/>
      <c r="D195" s="10">
        <v>1037.5</v>
      </c>
      <c r="E195" s="10">
        <v>0</v>
      </c>
    </row>
    <row r="196" spans="1:5" ht="12" customHeight="1">
      <c r="A196" s="9">
        <v>3233</v>
      </c>
      <c r="B196" s="119" t="s">
        <v>92</v>
      </c>
      <c r="C196" s="10"/>
      <c r="D196" s="10">
        <v>1093.75</v>
      </c>
      <c r="E196" s="10">
        <v>0</v>
      </c>
    </row>
    <row r="197" spans="1:5" ht="12" customHeight="1">
      <c r="A197" s="9">
        <v>3235</v>
      </c>
      <c r="B197" s="119" t="s">
        <v>313</v>
      </c>
      <c r="C197" s="10"/>
      <c r="D197" s="10">
        <v>2200</v>
      </c>
      <c r="E197" s="10">
        <v>0</v>
      </c>
    </row>
    <row r="198" spans="1:5" ht="12" customHeight="1">
      <c r="A198" s="9">
        <v>3237</v>
      </c>
      <c r="B198" s="119" t="s">
        <v>95</v>
      </c>
      <c r="C198" s="10"/>
      <c r="D198" s="10">
        <v>6811.15</v>
      </c>
      <c r="E198" s="10">
        <v>0</v>
      </c>
    </row>
    <row r="199" spans="1:5" ht="12" customHeight="1">
      <c r="A199" s="9">
        <v>3239</v>
      </c>
      <c r="B199" s="119" t="s">
        <v>97</v>
      </c>
      <c r="C199" s="10"/>
      <c r="D199" s="10">
        <v>1647</v>
      </c>
      <c r="E199" s="10">
        <v>0</v>
      </c>
    </row>
    <row r="200" spans="1:5" ht="12" customHeight="1">
      <c r="A200" s="7">
        <v>329</v>
      </c>
      <c r="B200" s="120" t="s">
        <v>99</v>
      </c>
      <c r="C200" s="8">
        <v>8400</v>
      </c>
      <c r="D200" s="8">
        <v>3781.31</v>
      </c>
      <c r="E200" s="8">
        <v>45.015595238095194</v>
      </c>
    </row>
    <row r="201" spans="1:5" ht="12" customHeight="1">
      <c r="A201" s="9">
        <v>3293</v>
      </c>
      <c r="B201" s="119" t="s">
        <v>102</v>
      </c>
      <c r="C201" s="10"/>
      <c r="D201" s="10">
        <v>732.06</v>
      </c>
      <c r="E201" s="10">
        <v>0</v>
      </c>
    </row>
    <row r="202" spans="1:5" ht="12" customHeight="1">
      <c r="A202" s="9">
        <v>3299</v>
      </c>
      <c r="B202" s="119" t="s">
        <v>99</v>
      </c>
      <c r="C202" s="10"/>
      <c r="D202" s="10">
        <v>3049.25</v>
      </c>
      <c r="E202" s="10">
        <v>0</v>
      </c>
    </row>
    <row r="203" spans="1:5" ht="12" customHeight="1">
      <c r="A203" s="7">
        <v>343</v>
      </c>
      <c r="B203" s="120" t="s">
        <v>108</v>
      </c>
      <c r="C203" s="8">
        <v>2200</v>
      </c>
      <c r="D203" s="8">
        <v>543.86</v>
      </c>
      <c r="E203" s="8">
        <v>24.7209090909091</v>
      </c>
    </row>
    <row r="204" spans="1:5" ht="12" customHeight="1">
      <c r="A204" s="9">
        <v>3431</v>
      </c>
      <c r="B204" s="119" t="s">
        <v>109</v>
      </c>
      <c r="C204" s="10"/>
      <c r="D204" s="10">
        <v>543.86</v>
      </c>
      <c r="E204" s="10">
        <v>0</v>
      </c>
    </row>
    <row r="205" spans="1:5" ht="12" customHeight="1">
      <c r="A205" s="7">
        <v>381</v>
      </c>
      <c r="B205" s="120" t="s">
        <v>60</v>
      </c>
      <c r="C205" s="8">
        <v>2000</v>
      </c>
      <c r="D205" s="8">
        <v>1000</v>
      </c>
      <c r="E205" s="8">
        <v>50</v>
      </c>
    </row>
    <row r="206" spans="1:5" ht="12" customHeight="1">
      <c r="A206" s="9">
        <v>3811</v>
      </c>
      <c r="B206" s="119" t="s">
        <v>126</v>
      </c>
      <c r="C206" s="10"/>
      <c r="D206" s="10">
        <v>1000</v>
      </c>
      <c r="E206" s="10">
        <v>0</v>
      </c>
    </row>
    <row r="207" spans="1:5" ht="12" customHeight="1">
      <c r="A207" s="7">
        <v>422</v>
      </c>
      <c r="B207" s="120" t="s">
        <v>133</v>
      </c>
      <c r="C207" s="8">
        <v>5500</v>
      </c>
      <c r="D207" s="8">
        <v>0</v>
      </c>
      <c r="E207" s="8">
        <v>0</v>
      </c>
    </row>
    <row r="208" spans="1:5" ht="12" customHeight="1">
      <c r="A208" s="9"/>
      <c r="B208" s="119"/>
      <c r="C208" s="10"/>
      <c r="D208" s="10"/>
      <c r="E208" s="10"/>
    </row>
    <row r="209" ht="12" customHeight="1"/>
    <row r="210" ht="12" customHeight="1">
      <c r="A210" s="52" t="s">
        <v>305</v>
      </c>
    </row>
    <row r="211" spans="1:5" ht="12" customHeight="1">
      <c r="A211" s="131" t="s">
        <v>14</v>
      </c>
      <c r="B211" s="123" t="s">
        <v>15</v>
      </c>
      <c r="C211" s="37" t="s">
        <v>183</v>
      </c>
      <c r="D211" s="37" t="s">
        <v>191</v>
      </c>
      <c r="E211" s="38" t="s">
        <v>0</v>
      </c>
    </row>
    <row r="212" spans="1:5" ht="12" customHeight="1">
      <c r="A212" s="132" t="s">
        <v>16</v>
      </c>
      <c r="B212" s="124"/>
      <c r="C212" s="44" t="s">
        <v>332</v>
      </c>
      <c r="D212" s="44" t="s">
        <v>333</v>
      </c>
      <c r="E212" s="53" t="s">
        <v>153</v>
      </c>
    </row>
    <row r="213" spans="1:5" ht="12" customHeight="1">
      <c r="A213" s="7">
        <v>922</v>
      </c>
      <c r="B213" s="120" t="s">
        <v>192</v>
      </c>
      <c r="C213" s="8">
        <v>593800</v>
      </c>
      <c r="D213" s="8">
        <v>0</v>
      </c>
      <c r="E213" s="8">
        <v>0</v>
      </c>
    </row>
    <row r="214" spans="1:5" ht="12" customHeight="1">
      <c r="A214" s="4" t="s">
        <v>154</v>
      </c>
      <c r="B214" s="125"/>
      <c r="C214" s="11">
        <v>20827000</v>
      </c>
      <c r="D214" s="11">
        <v>6821443.41</v>
      </c>
      <c r="E214" s="11">
        <v>32.7528852451145</v>
      </c>
    </row>
    <row r="215" spans="1:5" ht="12" customHeight="1">
      <c r="A215" s="49" t="s">
        <v>155</v>
      </c>
      <c r="B215" s="126"/>
      <c r="C215" s="50">
        <v>295000</v>
      </c>
      <c r="D215" s="50">
        <v>134169.24</v>
      </c>
      <c r="E215" s="50">
        <v>45.4810983050848</v>
      </c>
    </row>
    <row r="216" spans="1:5" ht="12" customHeight="1">
      <c r="A216" s="12" t="s">
        <v>156</v>
      </c>
      <c r="B216" s="127"/>
      <c r="C216" s="13">
        <v>295000</v>
      </c>
      <c r="D216" s="13">
        <v>134169.24</v>
      </c>
      <c r="E216" s="13">
        <v>45.4810983050848</v>
      </c>
    </row>
    <row r="217" spans="1:5" ht="12" customHeight="1">
      <c r="A217" s="74" t="s">
        <v>200</v>
      </c>
      <c r="B217" s="128"/>
      <c r="C217" s="57">
        <v>275000</v>
      </c>
      <c r="D217" s="57">
        <v>128169.24</v>
      </c>
      <c r="E217" s="57">
        <v>46.6069963636364</v>
      </c>
    </row>
    <row r="218" spans="1:5" ht="12" customHeight="1">
      <c r="A218" s="71" t="s">
        <v>201</v>
      </c>
      <c r="B218" s="129"/>
      <c r="C218" s="58">
        <v>240000</v>
      </c>
      <c r="D218" s="58">
        <v>99419.24</v>
      </c>
      <c r="E218" s="58">
        <v>41.4246833333333</v>
      </c>
    </row>
    <row r="219" spans="1:5" ht="12" customHeight="1">
      <c r="A219" s="7">
        <v>323</v>
      </c>
      <c r="B219" s="120" t="s">
        <v>89</v>
      </c>
      <c r="C219" s="8">
        <v>100000</v>
      </c>
      <c r="D219" s="8">
        <v>49418.75</v>
      </c>
      <c r="E219" s="8">
        <v>49.41875</v>
      </c>
    </row>
    <row r="220" spans="1:5" ht="12" customHeight="1">
      <c r="A220" s="9">
        <v>3233</v>
      </c>
      <c r="B220" s="119" t="s">
        <v>92</v>
      </c>
      <c r="C220" s="10"/>
      <c r="D220" s="10">
        <v>33375</v>
      </c>
      <c r="E220" s="10">
        <v>0</v>
      </c>
    </row>
    <row r="221" spans="1:5" ht="12" customHeight="1">
      <c r="A221" s="9">
        <v>3237</v>
      </c>
      <c r="B221" s="119" t="s">
        <v>95</v>
      </c>
      <c r="C221" s="10"/>
      <c r="D221" s="10">
        <v>6400</v>
      </c>
      <c r="E221" s="10">
        <v>0</v>
      </c>
    </row>
    <row r="222" spans="1:5" ht="12" customHeight="1">
      <c r="A222" s="9">
        <v>3239</v>
      </c>
      <c r="B222" s="119" t="s">
        <v>97</v>
      </c>
      <c r="C222" s="10"/>
      <c r="D222" s="10">
        <v>9643.75</v>
      </c>
      <c r="E222" s="10">
        <v>0</v>
      </c>
    </row>
    <row r="223" spans="1:5" ht="12" customHeight="1">
      <c r="A223" s="7">
        <v>329</v>
      </c>
      <c r="B223" s="120" t="s">
        <v>99</v>
      </c>
      <c r="C223" s="8">
        <v>105000</v>
      </c>
      <c r="D223" s="8">
        <v>33159.17</v>
      </c>
      <c r="E223" s="8">
        <v>31.5801619047619</v>
      </c>
    </row>
    <row r="224" spans="1:5" ht="12" customHeight="1">
      <c r="A224" s="9">
        <v>3291</v>
      </c>
      <c r="B224" s="119" t="s">
        <v>100</v>
      </c>
      <c r="C224" s="10"/>
      <c r="D224" s="10">
        <v>23958.35</v>
      </c>
      <c r="E224" s="10">
        <v>0</v>
      </c>
    </row>
    <row r="225" spans="1:5" ht="12" customHeight="1">
      <c r="A225" s="9">
        <v>3292</v>
      </c>
      <c r="B225" s="119" t="s">
        <v>101</v>
      </c>
      <c r="C225" s="10"/>
      <c r="D225" s="10">
        <v>1502</v>
      </c>
      <c r="E225" s="10">
        <v>0</v>
      </c>
    </row>
    <row r="226" spans="1:5" ht="12" customHeight="1">
      <c r="A226" s="9">
        <v>3293</v>
      </c>
      <c r="B226" s="119" t="s">
        <v>102</v>
      </c>
      <c r="C226" s="10"/>
      <c r="D226" s="10">
        <v>5462.57</v>
      </c>
      <c r="E226" s="10">
        <v>0</v>
      </c>
    </row>
    <row r="227" spans="1:5" ht="12" customHeight="1">
      <c r="A227" s="9">
        <v>3295</v>
      </c>
      <c r="B227" s="119" t="s">
        <v>103</v>
      </c>
      <c r="C227" s="10"/>
      <c r="D227" s="10">
        <v>2236.25</v>
      </c>
      <c r="E227" s="10">
        <v>0</v>
      </c>
    </row>
    <row r="228" spans="1:5" ht="12" customHeight="1">
      <c r="A228" s="7">
        <v>343</v>
      </c>
      <c r="B228" s="120" t="s">
        <v>108</v>
      </c>
      <c r="C228" s="8">
        <v>35000</v>
      </c>
      <c r="D228" s="8">
        <v>16841.32</v>
      </c>
      <c r="E228" s="8">
        <v>48.118057142857104</v>
      </c>
    </row>
    <row r="229" spans="1:5" ht="12" customHeight="1">
      <c r="A229" s="9">
        <v>3434</v>
      </c>
      <c r="B229" s="119" t="s">
        <v>111</v>
      </c>
      <c r="C229" s="10"/>
      <c r="D229" s="10">
        <v>16841.32</v>
      </c>
      <c r="E229" s="10">
        <v>0</v>
      </c>
    </row>
    <row r="230" spans="1:5" ht="12" customHeight="1">
      <c r="A230" s="71" t="s">
        <v>316</v>
      </c>
      <c r="B230" s="129"/>
      <c r="C230" s="58">
        <v>0</v>
      </c>
      <c r="D230" s="58">
        <v>0</v>
      </c>
      <c r="E230" s="58">
        <v>0</v>
      </c>
    </row>
    <row r="231" spans="1:5" ht="12" customHeight="1">
      <c r="A231" s="7">
        <v>322</v>
      </c>
      <c r="B231" s="120" t="s">
        <v>82</v>
      </c>
      <c r="C231" s="8">
        <v>0</v>
      </c>
      <c r="D231" s="8">
        <v>0</v>
      </c>
      <c r="E231" s="8">
        <v>0</v>
      </c>
    </row>
    <row r="232" spans="1:5" ht="12" customHeight="1">
      <c r="A232" s="9">
        <v>3291</v>
      </c>
      <c r="B232" s="119" t="s">
        <v>100</v>
      </c>
      <c r="C232" s="10"/>
      <c r="D232" s="10">
        <v>0</v>
      </c>
      <c r="E232" s="10">
        <v>0</v>
      </c>
    </row>
    <row r="233" spans="1:5" ht="12" customHeight="1">
      <c r="A233" s="71" t="s">
        <v>202</v>
      </c>
      <c r="B233" s="129"/>
      <c r="C233" s="58">
        <v>35000</v>
      </c>
      <c r="D233" s="58">
        <v>28750</v>
      </c>
      <c r="E233" s="58">
        <v>82.14285714285711</v>
      </c>
    </row>
    <row r="234" spans="1:5" ht="12" customHeight="1">
      <c r="A234" s="7">
        <v>323</v>
      </c>
      <c r="B234" s="120" t="s">
        <v>89</v>
      </c>
      <c r="C234" s="8">
        <v>15000</v>
      </c>
      <c r="D234" s="8">
        <v>13750</v>
      </c>
      <c r="E234" s="8">
        <v>91.6666666666667</v>
      </c>
    </row>
    <row r="235" spans="1:5" ht="12" customHeight="1">
      <c r="A235" s="9">
        <v>3237</v>
      </c>
      <c r="B235" s="119" t="s">
        <v>95</v>
      </c>
      <c r="C235" s="10"/>
      <c r="D235" s="10">
        <v>13750</v>
      </c>
      <c r="E235" s="10">
        <v>0</v>
      </c>
    </row>
    <row r="236" spans="1:5" ht="12" customHeight="1">
      <c r="A236" s="7">
        <v>381</v>
      </c>
      <c r="B236" s="120" t="s">
        <v>60</v>
      </c>
      <c r="C236" s="8">
        <v>20000</v>
      </c>
      <c r="D236" s="8">
        <v>15000</v>
      </c>
      <c r="E236" s="8">
        <v>75</v>
      </c>
    </row>
    <row r="237" spans="1:5" ht="12" customHeight="1">
      <c r="A237" s="9">
        <v>3811</v>
      </c>
      <c r="B237" s="119" t="s">
        <v>126</v>
      </c>
      <c r="C237" s="10"/>
      <c r="D237" s="10">
        <v>15000</v>
      </c>
      <c r="E237" s="10">
        <v>0</v>
      </c>
    </row>
    <row r="238" spans="1:5" ht="12" customHeight="1">
      <c r="A238" s="74" t="s">
        <v>203</v>
      </c>
      <c r="B238" s="128"/>
      <c r="C238" s="57">
        <v>20000</v>
      </c>
      <c r="D238" s="57">
        <v>6000</v>
      </c>
      <c r="E238" s="57">
        <v>30</v>
      </c>
    </row>
    <row r="239" spans="1:5" ht="12" customHeight="1">
      <c r="A239" s="71" t="s">
        <v>204</v>
      </c>
      <c r="B239" s="129"/>
      <c r="C239" s="58">
        <v>20000</v>
      </c>
      <c r="D239" s="58">
        <v>6000</v>
      </c>
      <c r="E239" s="58">
        <v>30</v>
      </c>
    </row>
    <row r="240" spans="1:5" ht="12" customHeight="1">
      <c r="A240" s="7">
        <v>381</v>
      </c>
      <c r="B240" s="120" t="s">
        <v>60</v>
      </c>
      <c r="C240" s="8">
        <v>20000</v>
      </c>
      <c r="D240" s="8">
        <v>6000</v>
      </c>
      <c r="E240" s="8">
        <v>30</v>
      </c>
    </row>
    <row r="241" spans="1:5" ht="12" customHeight="1">
      <c r="A241" s="9">
        <v>3811</v>
      </c>
      <c r="B241" s="119" t="s">
        <v>126</v>
      </c>
      <c r="C241" s="10"/>
      <c r="D241" s="10">
        <v>6000</v>
      </c>
      <c r="E241" s="10">
        <v>0</v>
      </c>
    </row>
    <row r="242" spans="1:5" ht="12" customHeight="1">
      <c r="A242" s="9"/>
      <c r="B242" s="119"/>
      <c r="C242" s="10"/>
      <c r="D242" s="10"/>
      <c r="E242" s="10"/>
    </row>
    <row r="243" spans="1:5" ht="12" customHeight="1">
      <c r="A243" s="49" t="s">
        <v>157</v>
      </c>
      <c r="B243" s="126"/>
      <c r="C243" s="50">
        <v>14290000</v>
      </c>
      <c r="D243" s="50">
        <v>5650326.93</v>
      </c>
      <c r="E243" s="50">
        <v>39.5404263820854</v>
      </c>
    </row>
    <row r="244" spans="1:5" ht="12" customHeight="1">
      <c r="A244" s="12" t="s">
        <v>158</v>
      </c>
      <c r="B244" s="127"/>
      <c r="C244" s="13">
        <v>14290000</v>
      </c>
      <c r="D244" s="13">
        <v>5650326.93</v>
      </c>
      <c r="E244" s="13">
        <v>39.5404263820854</v>
      </c>
    </row>
    <row r="245" spans="1:5" ht="12" customHeight="1">
      <c r="A245" s="74" t="s">
        <v>205</v>
      </c>
      <c r="B245" s="128"/>
      <c r="C245" s="57">
        <v>2218000</v>
      </c>
      <c r="D245" s="57">
        <v>944026.5</v>
      </c>
      <c r="E245" s="57">
        <v>42.5620604147881</v>
      </c>
    </row>
    <row r="246" spans="1:5" ht="12" customHeight="1">
      <c r="A246" s="71" t="s">
        <v>206</v>
      </c>
      <c r="B246" s="129"/>
      <c r="C246" s="58">
        <v>1367000</v>
      </c>
      <c r="D246" s="58">
        <v>691678.56</v>
      </c>
      <c r="E246" s="58">
        <v>50.5982852962692</v>
      </c>
    </row>
    <row r="247" spans="1:5" ht="12" customHeight="1">
      <c r="A247" s="7">
        <v>311</v>
      </c>
      <c r="B247" s="120" t="s">
        <v>70</v>
      </c>
      <c r="C247" s="8">
        <v>835000</v>
      </c>
      <c r="D247" s="8">
        <v>381883.34</v>
      </c>
      <c r="E247" s="8">
        <v>45.734531736527</v>
      </c>
    </row>
    <row r="248" spans="1:5" ht="12" customHeight="1">
      <c r="A248" s="9">
        <v>3111</v>
      </c>
      <c r="B248" s="119" t="s">
        <v>71</v>
      </c>
      <c r="C248" s="10"/>
      <c r="D248" s="10">
        <v>381883.34</v>
      </c>
      <c r="E248" s="10">
        <v>0</v>
      </c>
    </row>
    <row r="249" spans="1:5" ht="12" customHeight="1">
      <c r="A249" s="7">
        <v>312</v>
      </c>
      <c r="B249" s="120" t="s">
        <v>72</v>
      </c>
      <c r="C249" s="8">
        <v>15000</v>
      </c>
      <c r="D249" s="8">
        <v>3000</v>
      </c>
      <c r="E249" s="8">
        <v>20</v>
      </c>
    </row>
    <row r="250" spans="1:5" ht="12" customHeight="1">
      <c r="A250" s="9">
        <v>3121</v>
      </c>
      <c r="B250" s="119" t="s">
        <v>72</v>
      </c>
      <c r="C250" s="10"/>
      <c r="D250" s="10">
        <v>3000</v>
      </c>
      <c r="E250" s="10">
        <v>0</v>
      </c>
    </row>
    <row r="251" spans="1:5" ht="12" customHeight="1">
      <c r="A251" s="7">
        <v>313</v>
      </c>
      <c r="B251" s="120" t="s">
        <v>73</v>
      </c>
      <c r="C251" s="8">
        <v>130000</v>
      </c>
      <c r="D251" s="8">
        <v>65683.88</v>
      </c>
      <c r="E251" s="8">
        <v>50.526061538461505</v>
      </c>
    </row>
    <row r="252" spans="1:5" ht="12" customHeight="1">
      <c r="A252" s="9">
        <v>3132</v>
      </c>
      <c r="B252" s="119" t="s">
        <v>74</v>
      </c>
      <c r="C252" s="10"/>
      <c r="D252" s="10">
        <v>59191.92</v>
      </c>
      <c r="E252" s="10">
        <v>0</v>
      </c>
    </row>
    <row r="253" spans="1:5" ht="12" customHeight="1">
      <c r="A253" s="9">
        <v>3133</v>
      </c>
      <c r="B253" s="119" t="s">
        <v>75</v>
      </c>
      <c r="C253" s="10"/>
      <c r="D253" s="10">
        <v>6491.96</v>
      </c>
      <c r="E253" s="10">
        <v>0</v>
      </c>
    </row>
    <row r="254" spans="1:5" ht="12" customHeight="1">
      <c r="A254" s="7">
        <v>321</v>
      </c>
      <c r="B254" s="120" t="s">
        <v>77</v>
      </c>
      <c r="C254" s="8">
        <v>35000</v>
      </c>
      <c r="D254" s="8">
        <v>25855</v>
      </c>
      <c r="E254" s="8">
        <v>73.87142857142861</v>
      </c>
    </row>
    <row r="255" spans="1:5" ht="12" customHeight="1">
      <c r="A255" s="9">
        <v>3211</v>
      </c>
      <c r="B255" s="119" t="s">
        <v>78</v>
      </c>
      <c r="C255" s="10"/>
      <c r="D255" s="10">
        <v>10975</v>
      </c>
      <c r="E255" s="10">
        <v>0</v>
      </c>
    </row>
    <row r="256" spans="1:5" ht="12" customHeight="1">
      <c r="A256" s="9">
        <v>3212</v>
      </c>
      <c r="B256" s="119" t="s">
        <v>79</v>
      </c>
      <c r="C256" s="10"/>
      <c r="D256" s="10">
        <v>13480</v>
      </c>
      <c r="E256" s="10">
        <v>0</v>
      </c>
    </row>
    <row r="257" spans="1:5" ht="12" customHeight="1">
      <c r="A257" s="9">
        <v>3213</v>
      </c>
      <c r="B257" s="119" t="s">
        <v>80</v>
      </c>
      <c r="C257" s="10"/>
      <c r="D257" s="10">
        <v>1400</v>
      </c>
      <c r="E257" s="10">
        <v>0</v>
      </c>
    </row>
    <row r="258" spans="1:5" ht="12" customHeight="1">
      <c r="A258" s="7">
        <v>322</v>
      </c>
      <c r="B258" s="120" t="s">
        <v>82</v>
      </c>
      <c r="C258" s="8">
        <v>100000</v>
      </c>
      <c r="D258" s="8">
        <v>67263.69</v>
      </c>
      <c r="E258" s="8">
        <v>67.26369</v>
      </c>
    </row>
    <row r="259" spans="1:5" ht="12" customHeight="1">
      <c r="A259" s="9">
        <v>3221</v>
      </c>
      <c r="B259" s="119" t="s">
        <v>83</v>
      </c>
      <c r="C259" s="10"/>
      <c r="D259" s="10">
        <v>55733.11</v>
      </c>
      <c r="E259" s="10">
        <v>0</v>
      </c>
    </row>
    <row r="260" spans="1:5" ht="12" customHeight="1">
      <c r="A260" s="9">
        <v>3223</v>
      </c>
      <c r="B260" s="119" t="s">
        <v>85</v>
      </c>
      <c r="C260" s="10"/>
      <c r="D260" s="10">
        <v>10000.58</v>
      </c>
      <c r="E260" s="10">
        <v>0</v>
      </c>
    </row>
    <row r="261" spans="1:5" ht="12" customHeight="1">
      <c r="A261" s="9">
        <v>3225</v>
      </c>
      <c r="B261" s="119" t="s">
        <v>87</v>
      </c>
      <c r="C261" s="10"/>
      <c r="D261" s="10">
        <v>1530</v>
      </c>
      <c r="E261" s="10">
        <v>0</v>
      </c>
    </row>
    <row r="262" spans="1:5" ht="12" customHeight="1">
      <c r="A262" s="7">
        <v>323</v>
      </c>
      <c r="B262" s="120" t="s">
        <v>89</v>
      </c>
      <c r="C262" s="8">
        <v>200000</v>
      </c>
      <c r="D262" s="8">
        <v>114959.08</v>
      </c>
      <c r="E262" s="8">
        <v>57.47954</v>
      </c>
    </row>
    <row r="263" spans="1:5" ht="12" customHeight="1">
      <c r="A263" s="9">
        <v>3231</v>
      </c>
      <c r="B263" s="119" t="s">
        <v>90</v>
      </c>
      <c r="C263" s="10"/>
      <c r="D263" s="10">
        <v>9654.47</v>
      </c>
      <c r="E263" s="10">
        <v>0</v>
      </c>
    </row>
    <row r="264" spans="1:5" ht="12" customHeight="1">
      <c r="A264" s="9">
        <v>3232</v>
      </c>
      <c r="B264" s="119" t="s">
        <v>91</v>
      </c>
      <c r="C264" s="10"/>
      <c r="D264" s="10">
        <v>2698.75</v>
      </c>
      <c r="E264" s="10">
        <v>0</v>
      </c>
    </row>
    <row r="265" spans="1:5" ht="12" customHeight="1">
      <c r="A265" s="9">
        <v>3233</v>
      </c>
      <c r="B265" s="119" t="s">
        <v>92</v>
      </c>
      <c r="C265" s="10"/>
      <c r="D265" s="10">
        <v>11812.5</v>
      </c>
      <c r="E265" s="10">
        <v>0</v>
      </c>
    </row>
    <row r="266" spans="1:5" ht="12" customHeight="1">
      <c r="A266" s="9">
        <v>3234</v>
      </c>
      <c r="B266" s="119" t="s">
        <v>93</v>
      </c>
      <c r="C266" s="10"/>
      <c r="D266" s="10">
        <v>3146.68</v>
      </c>
      <c r="E266" s="10">
        <v>0</v>
      </c>
    </row>
    <row r="267" spans="1:5" ht="12" customHeight="1">
      <c r="A267" s="9">
        <v>3236</v>
      </c>
      <c r="B267" s="119" t="s">
        <v>94</v>
      </c>
      <c r="C267" s="10"/>
      <c r="D267" s="10">
        <v>7110</v>
      </c>
      <c r="E267" s="10">
        <v>0</v>
      </c>
    </row>
    <row r="268" spans="1:5" ht="12" customHeight="1">
      <c r="A268" s="9">
        <v>3237</v>
      </c>
      <c r="B268" s="119" t="s">
        <v>95</v>
      </c>
      <c r="C268" s="10"/>
      <c r="D268" s="10">
        <v>36206.82</v>
      </c>
      <c r="E268" s="10">
        <v>0</v>
      </c>
    </row>
    <row r="269" spans="1:5" ht="12" customHeight="1">
      <c r="A269" s="9">
        <v>3238</v>
      </c>
      <c r="B269" s="119" t="s">
        <v>96</v>
      </c>
      <c r="C269" s="10"/>
      <c r="D269" s="10">
        <v>43368.75</v>
      </c>
      <c r="E269" s="10">
        <v>0</v>
      </c>
    </row>
    <row r="270" spans="1:5" ht="12" customHeight="1">
      <c r="A270" s="9">
        <v>3239</v>
      </c>
      <c r="B270" s="119" t="s">
        <v>97</v>
      </c>
      <c r="C270" s="10"/>
      <c r="D270" s="10">
        <v>961.11</v>
      </c>
      <c r="E270" s="10">
        <v>0</v>
      </c>
    </row>
    <row r="271" spans="1:5" ht="12" customHeight="1">
      <c r="A271" s="7">
        <v>329</v>
      </c>
      <c r="B271" s="120" t="s">
        <v>99</v>
      </c>
      <c r="C271" s="8">
        <v>2000</v>
      </c>
      <c r="D271" s="8">
        <v>2650</v>
      </c>
      <c r="E271" s="8">
        <v>132.5</v>
      </c>
    </row>
    <row r="272" spans="1:5" ht="12" customHeight="1">
      <c r="A272" s="9">
        <v>3295</v>
      </c>
      <c r="B272" s="119" t="s">
        <v>103</v>
      </c>
      <c r="C272" s="10"/>
      <c r="D272" s="10">
        <v>2650</v>
      </c>
      <c r="E272" s="10">
        <v>0</v>
      </c>
    </row>
    <row r="273" spans="1:5" ht="12" customHeight="1">
      <c r="A273" s="7">
        <v>343</v>
      </c>
      <c r="B273" s="120" t="s">
        <v>108</v>
      </c>
      <c r="C273" s="8">
        <v>50000</v>
      </c>
      <c r="D273" s="8">
        <v>30383.57</v>
      </c>
      <c r="E273" s="8">
        <v>60.76714</v>
      </c>
    </row>
    <row r="274" spans="1:5" ht="12" customHeight="1">
      <c r="A274" s="9">
        <v>3431</v>
      </c>
      <c r="B274" s="119" t="s">
        <v>109</v>
      </c>
      <c r="C274" s="10"/>
      <c r="D274" s="10">
        <v>20515.17</v>
      </c>
      <c r="E274" s="10">
        <v>0</v>
      </c>
    </row>
    <row r="275" spans="1:5" ht="12" customHeight="1">
      <c r="A275" s="9">
        <v>3433</v>
      </c>
      <c r="B275" s="119" t="s">
        <v>110</v>
      </c>
      <c r="C275" s="10"/>
      <c r="D275" s="10">
        <v>612.5</v>
      </c>
      <c r="E275" s="10">
        <v>0</v>
      </c>
    </row>
    <row r="276" spans="1:5" ht="12" customHeight="1">
      <c r="A276" s="9">
        <v>3434</v>
      </c>
      <c r="B276" s="119" t="s">
        <v>111</v>
      </c>
      <c r="C276" s="10"/>
      <c r="D276" s="10">
        <v>9255.9</v>
      </c>
      <c r="E276" s="10">
        <v>0</v>
      </c>
    </row>
    <row r="277" spans="1:5" ht="12" customHeight="1">
      <c r="A277" s="71" t="s">
        <v>207</v>
      </c>
      <c r="B277" s="129"/>
      <c r="C277" s="58">
        <v>346000</v>
      </c>
      <c r="D277" s="58">
        <v>174115.46</v>
      </c>
      <c r="E277" s="58">
        <v>50.322387283237</v>
      </c>
    </row>
    <row r="278" spans="1:5" ht="12" customHeight="1">
      <c r="A278" s="7">
        <v>311</v>
      </c>
      <c r="B278" s="120" t="s">
        <v>70</v>
      </c>
      <c r="C278" s="8">
        <v>150000</v>
      </c>
      <c r="D278" s="8">
        <v>88226.97</v>
      </c>
      <c r="E278" s="8">
        <v>58.81798</v>
      </c>
    </row>
    <row r="279" spans="1:5" ht="12" customHeight="1">
      <c r="A279" s="9">
        <v>3111</v>
      </c>
      <c r="B279" s="119" t="s">
        <v>71</v>
      </c>
      <c r="C279" s="10"/>
      <c r="D279" s="10">
        <v>88226.97</v>
      </c>
      <c r="E279" s="10">
        <v>0</v>
      </c>
    </row>
    <row r="280" spans="1:5" ht="12" customHeight="1">
      <c r="A280" s="7">
        <v>312</v>
      </c>
      <c r="B280" s="120" t="s">
        <v>72</v>
      </c>
      <c r="C280" s="8">
        <v>6000</v>
      </c>
      <c r="D280" s="8">
        <v>2000</v>
      </c>
      <c r="E280" s="8">
        <v>33.3333333333333</v>
      </c>
    </row>
    <row r="281" spans="1:5" ht="12" customHeight="1">
      <c r="A281" s="9">
        <v>3121</v>
      </c>
      <c r="B281" s="119" t="s">
        <v>72</v>
      </c>
      <c r="C281" s="10"/>
      <c r="D281" s="10">
        <v>2000</v>
      </c>
      <c r="E281" s="10">
        <v>0</v>
      </c>
    </row>
    <row r="282" spans="1:5" ht="12" customHeight="1">
      <c r="A282" s="7">
        <v>313</v>
      </c>
      <c r="B282" s="120" t="s">
        <v>73</v>
      </c>
      <c r="C282" s="8">
        <v>30000</v>
      </c>
      <c r="D282" s="8">
        <v>15174.96</v>
      </c>
      <c r="E282" s="8">
        <v>50.5832</v>
      </c>
    </row>
    <row r="283" spans="1:5" ht="12" customHeight="1">
      <c r="A283" s="9">
        <v>3132</v>
      </c>
      <c r="B283" s="119" t="s">
        <v>74</v>
      </c>
      <c r="C283" s="10"/>
      <c r="D283" s="10">
        <v>13675.15</v>
      </c>
      <c r="E283" s="10">
        <v>0</v>
      </c>
    </row>
    <row r="284" spans="1:5" ht="12" customHeight="1">
      <c r="A284" s="9">
        <v>3133</v>
      </c>
      <c r="B284" s="119" t="s">
        <v>75</v>
      </c>
      <c r="C284" s="10"/>
      <c r="D284" s="10">
        <v>1499.81</v>
      </c>
      <c r="E284" s="10">
        <v>0</v>
      </c>
    </row>
    <row r="285" spans="1:5" ht="12" customHeight="1">
      <c r="A285" s="7">
        <v>321</v>
      </c>
      <c r="B285" s="120" t="s">
        <v>77</v>
      </c>
      <c r="C285" s="8">
        <v>10000</v>
      </c>
      <c r="D285" s="8">
        <v>6914</v>
      </c>
      <c r="E285" s="8">
        <v>69.14</v>
      </c>
    </row>
    <row r="286" spans="1:5" ht="12" customHeight="1">
      <c r="A286" s="9">
        <v>3211</v>
      </c>
      <c r="B286" s="119" t="s">
        <v>78</v>
      </c>
      <c r="C286" s="10"/>
      <c r="D286" s="10">
        <v>200</v>
      </c>
      <c r="E286" s="10">
        <v>0</v>
      </c>
    </row>
    <row r="287" spans="1:5" ht="12" customHeight="1">
      <c r="A287" s="9">
        <v>3212</v>
      </c>
      <c r="B287" s="119" t="s">
        <v>79</v>
      </c>
      <c r="C287" s="10"/>
      <c r="D287" s="10">
        <v>6714</v>
      </c>
      <c r="E287" s="10">
        <v>0</v>
      </c>
    </row>
    <row r="288" spans="1:5" ht="12" customHeight="1">
      <c r="A288" s="7">
        <v>322</v>
      </c>
      <c r="B288" s="120" t="s">
        <v>82</v>
      </c>
      <c r="C288" s="8">
        <v>9000</v>
      </c>
      <c r="D288" s="8">
        <v>9877.18</v>
      </c>
      <c r="E288" s="8">
        <v>109.74644444444401</v>
      </c>
    </row>
    <row r="289" spans="1:5" ht="12" customHeight="1">
      <c r="A289" s="9">
        <v>3221</v>
      </c>
      <c r="B289" s="119" t="s">
        <v>83</v>
      </c>
      <c r="C289" s="10"/>
      <c r="D289" s="10">
        <v>7215.18</v>
      </c>
      <c r="E289" s="10">
        <v>0</v>
      </c>
    </row>
    <row r="290" spans="1:5" ht="12" customHeight="1">
      <c r="A290" s="9">
        <v>3225</v>
      </c>
      <c r="B290" s="119" t="s">
        <v>87</v>
      </c>
      <c r="C290" s="10"/>
      <c r="D290" s="10">
        <v>412</v>
      </c>
      <c r="E290" s="10">
        <v>0</v>
      </c>
    </row>
    <row r="291" spans="1:5" ht="12" customHeight="1">
      <c r="A291" s="9">
        <v>3227</v>
      </c>
      <c r="B291" s="119" t="s">
        <v>88</v>
      </c>
      <c r="C291" s="10"/>
      <c r="D291" s="10">
        <v>2250</v>
      </c>
      <c r="E291" s="10">
        <v>0</v>
      </c>
    </row>
    <row r="292" spans="1:5" ht="12" customHeight="1">
      <c r="A292" s="7">
        <v>323</v>
      </c>
      <c r="B292" s="120" t="s">
        <v>89</v>
      </c>
      <c r="C292" s="8">
        <v>141000</v>
      </c>
      <c r="D292" s="8">
        <v>51922.35</v>
      </c>
      <c r="E292" s="8">
        <v>36.8243617021277</v>
      </c>
    </row>
    <row r="293" spans="1:5" ht="12" customHeight="1">
      <c r="A293" s="9">
        <v>3231</v>
      </c>
      <c r="B293" s="119" t="s">
        <v>90</v>
      </c>
      <c r="C293" s="10"/>
      <c r="D293" s="10">
        <v>37745.2</v>
      </c>
      <c r="E293" s="10">
        <v>0</v>
      </c>
    </row>
    <row r="294" spans="1:5" ht="12" customHeight="1">
      <c r="A294" s="9">
        <v>3234</v>
      </c>
      <c r="B294" s="119" t="s">
        <v>93</v>
      </c>
      <c r="C294" s="10"/>
      <c r="D294" s="10">
        <v>615.9</v>
      </c>
      <c r="E294" s="10">
        <v>0</v>
      </c>
    </row>
    <row r="295" spans="1:5" ht="12" customHeight="1">
      <c r="A295" s="9">
        <v>3236</v>
      </c>
      <c r="B295" s="119" t="s">
        <v>94</v>
      </c>
      <c r="C295" s="10"/>
      <c r="D295" s="10">
        <v>3600</v>
      </c>
      <c r="E295" s="10">
        <v>0</v>
      </c>
    </row>
    <row r="296" spans="1:5" ht="12" customHeight="1">
      <c r="A296" s="9">
        <v>3238</v>
      </c>
      <c r="B296" s="119" t="s">
        <v>96</v>
      </c>
      <c r="C296" s="10"/>
      <c r="D296" s="10">
        <v>9411.25</v>
      </c>
      <c r="E296" s="10">
        <v>0</v>
      </c>
    </row>
    <row r="297" spans="1:5" ht="12" customHeight="1">
      <c r="A297" s="9">
        <v>3239</v>
      </c>
      <c r="B297" s="119" t="s">
        <v>97</v>
      </c>
      <c r="C297" s="10"/>
      <c r="D297" s="10">
        <v>550</v>
      </c>
      <c r="E297" s="10">
        <v>0</v>
      </c>
    </row>
    <row r="298" spans="1:5" ht="12" customHeight="1">
      <c r="A298" s="71" t="s">
        <v>208</v>
      </c>
      <c r="B298" s="129"/>
      <c r="C298" s="58">
        <v>19000</v>
      </c>
      <c r="D298" s="58">
        <v>400</v>
      </c>
      <c r="E298" s="58">
        <v>2.1052631578947403</v>
      </c>
    </row>
    <row r="299" spans="1:5" ht="12" customHeight="1">
      <c r="A299" s="7">
        <v>322</v>
      </c>
      <c r="B299" s="120" t="s">
        <v>82</v>
      </c>
      <c r="C299" s="8">
        <v>8000</v>
      </c>
      <c r="D299" s="8">
        <v>0</v>
      </c>
      <c r="E299" s="8">
        <v>0</v>
      </c>
    </row>
    <row r="300" spans="1:5" ht="12" customHeight="1">
      <c r="A300" s="7">
        <v>323</v>
      </c>
      <c r="B300" s="120" t="s">
        <v>89</v>
      </c>
      <c r="C300" s="8">
        <v>6000</v>
      </c>
      <c r="D300" s="8">
        <v>400</v>
      </c>
      <c r="E300" s="8">
        <v>6.66666666666667</v>
      </c>
    </row>
    <row r="301" spans="1:5" ht="12" customHeight="1">
      <c r="A301" s="9">
        <v>3233</v>
      </c>
      <c r="B301" s="119" t="s">
        <v>92</v>
      </c>
      <c r="C301" s="10"/>
      <c r="D301" s="10">
        <v>400</v>
      </c>
      <c r="E301" s="10">
        <v>0</v>
      </c>
    </row>
    <row r="302" spans="1:5" ht="12" customHeight="1">
      <c r="A302" s="7">
        <v>329</v>
      </c>
      <c r="B302" s="120" t="s">
        <v>99</v>
      </c>
      <c r="C302" s="8">
        <v>5000</v>
      </c>
      <c r="D302" s="8">
        <v>0</v>
      </c>
      <c r="E302" s="8">
        <v>0</v>
      </c>
    </row>
    <row r="303" spans="1:5" ht="12" customHeight="1">
      <c r="A303" s="71" t="s">
        <v>209</v>
      </c>
      <c r="B303" s="129"/>
      <c r="C303" s="58">
        <v>80000</v>
      </c>
      <c r="D303" s="58">
        <v>36278.8</v>
      </c>
      <c r="E303" s="58">
        <v>45.3485</v>
      </c>
    </row>
    <row r="304" spans="1:5" ht="12" customHeight="1">
      <c r="A304" s="7">
        <v>422</v>
      </c>
      <c r="B304" s="120" t="s">
        <v>133</v>
      </c>
      <c r="C304" s="8">
        <v>40000</v>
      </c>
      <c r="D304" s="8">
        <v>35653.8</v>
      </c>
      <c r="E304" s="8">
        <v>89.1345</v>
      </c>
    </row>
    <row r="305" spans="1:5" ht="12" customHeight="1">
      <c r="A305" s="9">
        <v>4221</v>
      </c>
      <c r="B305" s="119" t="s">
        <v>134</v>
      </c>
      <c r="C305" s="10"/>
      <c r="D305" s="10">
        <v>35653.8</v>
      </c>
      <c r="E305" s="10">
        <v>0</v>
      </c>
    </row>
    <row r="306" spans="1:5" ht="12" customHeight="1">
      <c r="A306" s="7">
        <v>426</v>
      </c>
      <c r="B306" s="120" t="s">
        <v>142</v>
      </c>
      <c r="C306" s="8">
        <v>40000</v>
      </c>
      <c r="D306" s="8">
        <v>625</v>
      </c>
      <c r="E306" s="8">
        <v>1.5625</v>
      </c>
    </row>
    <row r="307" spans="1:5" ht="12" customHeight="1">
      <c r="A307" s="9">
        <v>4262</v>
      </c>
      <c r="B307" s="119" t="s">
        <v>143</v>
      </c>
      <c r="C307" s="10"/>
      <c r="D307" s="10">
        <v>625</v>
      </c>
      <c r="E307" s="10">
        <v>0</v>
      </c>
    </row>
    <row r="308" spans="1:5" ht="12" customHeight="1">
      <c r="A308" s="71" t="s">
        <v>317</v>
      </c>
      <c r="B308" s="129"/>
      <c r="C308" s="58">
        <v>138000</v>
      </c>
      <c r="D308" s="58">
        <v>11722.9</v>
      </c>
      <c r="E308" s="58">
        <v>8.49485507246377</v>
      </c>
    </row>
    <row r="309" spans="1:5" ht="12" customHeight="1">
      <c r="A309" s="7">
        <v>329</v>
      </c>
      <c r="B309" s="120" t="s">
        <v>99</v>
      </c>
      <c r="C309" s="8">
        <v>5000</v>
      </c>
      <c r="D309" s="8">
        <v>0</v>
      </c>
      <c r="E309" s="8">
        <v>0</v>
      </c>
    </row>
    <row r="310" spans="1:5" ht="12" customHeight="1">
      <c r="A310" s="7">
        <v>342</v>
      </c>
      <c r="B310" s="120" t="s">
        <v>106</v>
      </c>
      <c r="C310" s="8">
        <v>8000</v>
      </c>
      <c r="D310" s="8">
        <v>2326.24</v>
      </c>
      <c r="E310" s="8">
        <v>29.078</v>
      </c>
    </row>
    <row r="311" spans="1:5" ht="12" customHeight="1">
      <c r="A311" s="9">
        <v>3423</v>
      </c>
      <c r="B311" s="119" t="s">
        <v>107</v>
      </c>
      <c r="C311" s="10"/>
      <c r="D311" s="10">
        <v>2326.24</v>
      </c>
      <c r="E311" s="10">
        <v>0</v>
      </c>
    </row>
    <row r="312" spans="1:5" ht="12" customHeight="1">
      <c r="A312" s="7">
        <v>423</v>
      </c>
      <c r="B312" s="120" t="s">
        <v>195</v>
      </c>
      <c r="C312" s="8">
        <v>105000</v>
      </c>
      <c r="D312" s="8">
        <v>0</v>
      </c>
      <c r="E312" s="8">
        <v>0</v>
      </c>
    </row>
    <row r="313" spans="1:5" ht="12" customHeight="1">
      <c r="A313" s="7">
        <v>544</v>
      </c>
      <c r="B313" s="120" t="s">
        <v>151</v>
      </c>
      <c r="C313" s="8">
        <v>20000</v>
      </c>
      <c r="D313" s="8">
        <v>9396.66</v>
      </c>
      <c r="E313" s="8">
        <v>46.9833</v>
      </c>
    </row>
    <row r="314" spans="1:5" ht="12" customHeight="1">
      <c r="A314" s="9">
        <v>5445</v>
      </c>
      <c r="B314" s="119" t="s">
        <v>152</v>
      </c>
      <c r="C314" s="10"/>
      <c r="D314" s="10">
        <v>9396.66</v>
      </c>
      <c r="E314" s="10">
        <v>0</v>
      </c>
    </row>
    <row r="315" spans="1:5" ht="12" customHeight="1">
      <c r="A315" s="71" t="s">
        <v>210</v>
      </c>
      <c r="B315" s="129"/>
      <c r="C315" s="58">
        <v>252000</v>
      </c>
      <c r="D315" s="58">
        <v>29830.78</v>
      </c>
      <c r="E315" s="58">
        <v>11.8376111111111</v>
      </c>
    </row>
    <row r="316" spans="1:5" ht="12" customHeight="1">
      <c r="A316" s="7">
        <v>311</v>
      </c>
      <c r="B316" s="120" t="s">
        <v>70</v>
      </c>
      <c r="C316" s="8">
        <v>192000</v>
      </c>
      <c r="D316" s="8">
        <v>23309.57</v>
      </c>
      <c r="E316" s="8">
        <v>12.140401041666701</v>
      </c>
    </row>
    <row r="317" spans="1:5" ht="12" customHeight="1">
      <c r="A317" s="9">
        <v>3111</v>
      </c>
      <c r="B317" s="119" t="s">
        <v>71</v>
      </c>
      <c r="C317" s="10"/>
      <c r="D317" s="10">
        <v>23309.57</v>
      </c>
      <c r="E317" s="10">
        <v>0</v>
      </c>
    </row>
    <row r="318" spans="1:5" ht="12" customHeight="1">
      <c r="A318" s="7">
        <v>313</v>
      </c>
      <c r="B318" s="120" t="s">
        <v>73</v>
      </c>
      <c r="C318" s="8">
        <v>41000</v>
      </c>
      <c r="D318" s="8">
        <v>4009.21</v>
      </c>
      <c r="E318" s="8">
        <v>9.77856097560976</v>
      </c>
    </row>
    <row r="319" spans="1:5" ht="12" customHeight="1">
      <c r="A319" s="9">
        <v>3132</v>
      </c>
      <c r="B319" s="119" t="s">
        <v>74</v>
      </c>
      <c r="C319" s="10"/>
      <c r="D319" s="10">
        <v>3612.96</v>
      </c>
      <c r="E319" s="10">
        <v>0</v>
      </c>
    </row>
    <row r="320" spans="1:5" ht="12" customHeight="1">
      <c r="A320" s="9">
        <v>3133</v>
      </c>
      <c r="B320" s="119" t="s">
        <v>75</v>
      </c>
      <c r="C320" s="10"/>
      <c r="D320" s="10">
        <v>396.25</v>
      </c>
      <c r="E320" s="10">
        <v>0</v>
      </c>
    </row>
    <row r="321" spans="1:5" ht="12" customHeight="1">
      <c r="A321" s="7">
        <v>321</v>
      </c>
      <c r="B321" s="120" t="s">
        <v>77</v>
      </c>
      <c r="C321" s="8">
        <v>19000</v>
      </c>
      <c r="D321" s="8">
        <v>2512</v>
      </c>
      <c r="E321" s="8">
        <v>13.221052631578901</v>
      </c>
    </row>
    <row r="322" spans="1:5" ht="12" customHeight="1">
      <c r="A322" s="9">
        <v>3212</v>
      </c>
      <c r="B322" s="119" t="s">
        <v>79</v>
      </c>
      <c r="C322" s="10"/>
      <c r="D322" s="10">
        <v>2512</v>
      </c>
      <c r="E322" s="10">
        <v>0</v>
      </c>
    </row>
    <row r="323" spans="1:5" ht="12" customHeight="1">
      <c r="A323" s="71" t="s">
        <v>211</v>
      </c>
      <c r="B323" s="129"/>
      <c r="C323" s="58">
        <v>16000</v>
      </c>
      <c r="D323" s="58">
        <v>0</v>
      </c>
      <c r="E323" s="58">
        <v>0</v>
      </c>
    </row>
    <row r="324" spans="1:5" ht="12" customHeight="1">
      <c r="A324" s="7">
        <v>324</v>
      </c>
      <c r="B324" s="120" t="s">
        <v>98</v>
      </c>
      <c r="C324" s="8">
        <v>16000</v>
      </c>
      <c r="D324" s="8">
        <v>0</v>
      </c>
      <c r="E324" s="8">
        <v>0</v>
      </c>
    </row>
    <row r="325" spans="1:5" ht="12" customHeight="1">
      <c r="A325" s="7"/>
      <c r="B325" s="120"/>
      <c r="C325" s="8"/>
      <c r="D325" s="8"/>
      <c r="E325" s="8"/>
    </row>
    <row r="326" spans="1:5" ht="12" customHeight="1">
      <c r="A326" s="74" t="s">
        <v>212</v>
      </c>
      <c r="B326" s="128"/>
      <c r="C326" s="57">
        <v>1117000</v>
      </c>
      <c r="D326" s="57">
        <v>342395.52</v>
      </c>
      <c r="E326" s="57">
        <v>30.653135183527297</v>
      </c>
    </row>
    <row r="327" spans="1:5" ht="12" customHeight="1">
      <c r="A327" s="71" t="s">
        <v>213</v>
      </c>
      <c r="B327" s="129"/>
      <c r="C327" s="58">
        <v>15000</v>
      </c>
      <c r="D327" s="58">
        <v>7436.91</v>
      </c>
      <c r="E327" s="58">
        <v>49.5794</v>
      </c>
    </row>
    <row r="328" spans="1:5" ht="12" customHeight="1">
      <c r="A328" s="7">
        <v>322</v>
      </c>
      <c r="B328" s="120" t="s">
        <v>82</v>
      </c>
      <c r="C328" s="8">
        <v>6000</v>
      </c>
      <c r="D328" s="8">
        <v>3276.11</v>
      </c>
      <c r="E328" s="8">
        <v>54.6018333333333</v>
      </c>
    </row>
    <row r="329" spans="1:5" ht="12" customHeight="1">
      <c r="A329" s="9">
        <v>3223</v>
      </c>
      <c r="B329" s="119" t="s">
        <v>85</v>
      </c>
      <c r="C329" s="10"/>
      <c r="D329" s="10">
        <v>3276.11</v>
      </c>
      <c r="E329" s="10">
        <v>0</v>
      </c>
    </row>
    <row r="330" spans="1:5" ht="12" customHeight="1">
      <c r="A330" s="7">
        <v>323</v>
      </c>
      <c r="B330" s="120" t="s">
        <v>89</v>
      </c>
      <c r="C330" s="8">
        <v>9000</v>
      </c>
      <c r="D330" s="8">
        <v>4160.8</v>
      </c>
      <c r="E330" s="8">
        <v>46.2311111111111</v>
      </c>
    </row>
    <row r="331" spans="1:5" ht="12" customHeight="1">
      <c r="A331" s="9">
        <v>3232</v>
      </c>
      <c r="B331" s="119" t="s">
        <v>91</v>
      </c>
      <c r="C331" s="10"/>
      <c r="D331" s="10">
        <v>4000.02</v>
      </c>
      <c r="E331" s="10">
        <v>0</v>
      </c>
    </row>
    <row r="332" spans="1:5" ht="12" customHeight="1">
      <c r="A332" s="9">
        <v>3234</v>
      </c>
      <c r="B332" s="119" t="s">
        <v>93</v>
      </c>
      <c r="C332" s="10"/>
      <c r="D332" s="10">
        <v>160.78</v>
      </c>
      <c r="E332" s="10">
        <v>0</v>
      </c>
    </row>
    <row r="333" spans="1:5" ht="12" customHeight="1">
      <c r="A333" s="71" t="s">
        <v>214</v>
      </c>
      <c r="B333" s="129"/>
      <c r="C333" s="58">
        <v>20000</v>
      </c>
      <c r="D333" s="58">
        <v>12134.36</v>
      </c>
      <c r="E333" s="58">
        <v>60.6718</v>
      </c>
    </row>
    <row r="334" spans="1:5" ht="12" customHeight="1">
      <c r="A334" s="7">
        <v>322</v>
      </c>
      <c r="B334" s="120" t="s">
        <v>82</v>
      </c>
      <c r="C334" s="8">
        <v>13000</v>
      </c>
      <c r="D334" s="8">
        <v>7944.5</v>
      </c>
      <c r="E334" s="8">
        <v>61.111538461538494</v>
      </c>
    </row>
    <row r="335" spans="1:5" ht="12" customHeight="1">
      <c r="A335" s="9">
        <v>3223</v>
      </c>
      <c r="B335" s="119" t="s">
        <v>85</v>
      </c>
      <c r="C335" s="10"/>
      <c r="D335" s="10">
        <v>4820.05</v>
      </c>
      <c r="E335" s="10">
        <v>0</v>
      </c>
    </row>
    <row r="336" spans="1:5" ht="12" customHeight="1">
      <c r="A336" s="9">
        <v>3224</v>
      </c>
      <c r="B336" s="119" t="s">
        <v>86</v>
      </c>
      <c r="C336" s="10"/>
      <c r="D336" s="10">
        <v>3124.45</v>
      </c>
      <c r="E336" s="10">
        <v>0</v>
      </c>
    </row>
    <row r="337" spans="1:5" ht="12" customHeight="1">
      <c r="A337" s="7">
        <v>323</v>
      </c>
      <c r="B337" s="120" t="s">
        <v>89</v>
      </c>
      <c r="C337" s="8">
        <v>7000</v>
      </c>
      <c r="D337" s="8">
        <v>4189.86</v>
      </c>
      <c r="E337" s="8">
        <v>59.855142857142894</v>
      </c>
    </row>
    <row r="338" spans="1:5" ht="12" customHeight="1">
      <c r="A338" s="9">
        <v>3232</v>
      </c>
      <c r="B338" s="119" t="s">
        <v>91</v>
      </c>
      <c r="C338" s="10"/>
      <c r="D338" s="10">
        <v>4000.02</v>
      </c>
      <c r="E338" s="10">
        <v>0</v>
      </c>
    </row>
    <row r="339" spans="1:5" ht="12" customHeight="1">
      <c r="A339" s="9">
        <v>3234</v>
      </c>
      <c r="B339" s="119" t="s">
        <v>93</v>
      </c>
      <c r="C339" s="10"/>
      <c r="D339" s="10">
        <v>189.84</v>
      </c>
      <c r="E339" s="10">
        <v>0</v>
      </c>
    </row>
    <row r="340" spans="1:5" ht="12" customHeight="1">
      <c r="A340" s="71" t="s">
        <v>215</v>
      </c>
      <c r="B340" s="129"/>
      <c r="C340" s="58">
        <v>20000</v>
      </c>
      <c r="D340" s="58">
        <v>15297.12</v>
      </c>
      <c r="E340" s="58">
        <v>76.4856</v>
      </c>
    </row>
    <row r="341" spans="1:5" ht="12" customHeight="1">
      <c r="A341" s="7">
        <v>322</v>
      </c>
      <c r="B341" s="120" t="s">
        <v>82</v>
      </c>
      <c r="C341" s="8">
        <v>13000</v>
      </c>
      <c r="D341" s="8">
        <v>9247.81</v>
      </c>
      <c r="E341" s="8">
        <v>71.137</v>
      </c>
    </row>
    <row r="342" spans="1:5" ht="12" customHeight="1">
      <c r="A342" s="9">
        <v>3223</v>
      </c>
      <c r="B342" s="119" t="s">
        <v>85</v>
      </c>
      <c r="C342" s="10"/>
      <c r="D342" s="10">
        <v>9247.81</v>
      </c>
      <c r="E342" s="10">
        <v>0</v>
      </c>
    </row>
    <row r="343" spans="1:5" ht="12" customHeight="1">
      <c r="A343" s="7">
        <v>323</v>
      </c>
      <c r="B343" s="120" t="s">
        <v>89</v>
      </c>
      <c r="C343" s="8">
        <v>7000</v>
      </c>
      <c r="D343" s="8">
        <v>6049.31</v>
      </c>
      <c r="E343" s="8">
        <v>86.4187142857143</v>
      </c>
    </row>
    <row r="344" spans="1:5" ht="12" customHeight="1">
      <c r="A344" s="9">
        <v>3232</v>
      </c>
      <c r="B344" s="119" t="s">
        <v>91</v>
      </c>
      <c r="C344" s="10"/>
      <c r="D344" s="10">
        <v>5587.5</v>
      </c>
      <c r="E344" s="10">
        <v>0</v>
      </c>
    </row>
    <row r="345" spans="1:5" ht="12" customHeight="1">
      <c r="A345" s="9">
        <v>3234</v>
      </c>
      <c r="B345" s="119" t="s">
        <v>93</v>
      </c>
      <c r="C345" s="10"/>
      <c r="D345" s="10">
        <v>461.81</v>
      </c>
      <c r="E345" s="10">
        <v>0</v>
      </c>
    </row>
    <row r="346" spans="1:5" ht="12" customHeight="1">
      <c r="A346" s="71" t="s">
        <v>216</v>
      </c>
      <c r="B346" s="129"/>
      <c r="C346" s="58">
        <v>10000</v>
      </c>
      <c r="D346" s="58">
        <v>3807.31</v>
      </c>
      <c r="E346" s="58">
        <v>38.0731</v>
      </c>
    </row>
    <row r="347" spans="1:5" ht="12" customHeight="1">
      <c r="A347" s="7">
        <v>322</v>
      </c>
      <c r="B347" s="120" t="s">
        <v>82</v>
      </c>
      <c r="C347" s="8">
        <v>10000</v>
      </c>
      <c r="D347" s="8">
        <v>3807.31</v>
      </c>
      <c r="E347" s="8">
        <v>38.0731</v>
      </c>
    </row>
    <row r="348" spans="1:5" ht="12" customHeight="1">
      <c r="A348" s="9">
        <v>3223</v>
      </c>
      <c r="B348" s="119" t="s">
        <v>85</v>
      </c>
      <c r="C348" s="10"/>
      <c r="D348" s="10">
        <v>3807.31</v>
      </c>
      <c r="E348" s="10">
        <v>0</v>
      </c>
    </row>
    <row r="349" spans="1:5" ht="12" customHeight="1">
      <c r="A349" s="71" t="s">
        <v>217</v>
      </c>
      <c r="B349" s="129"/>
      <c r="C349" s="58">
        <v>67000</v>
      </c>
      <c r="D349" s="58">
        <v>28741.47</v>
      </c>
      <c r="E349" s="58">
        <v>42.8977164179104</v>
      </c>
    </row>
    <row r="350" spans="1:5" ht="12" customHeight="1">
      <c r="A350" s="7">
        <v>322</v>
      </c>
      <c r="B350" s="120" t="s">
        <v>82</v>
      </c>
      <c r="C350" s="8">
        <v>24000</v>
      </c>
      <c r="D350" s="8">
        <v>9687.48</v>
      </c>
      <c r="E350" s="8">
        <v>40.3645</v>
      </c>
    </row>
    <row r="351" spans="1:5" ht="12" customHeight="1">
      <c r="A351" s="9">
        <v>3223</v>
      </c>
      <c r="B351" s="119" t="s">
        <v>85</v>
      </c>
      <c r="C351" s="10"/>
      <c r="D351" s="10">
        <v>9626.54</v>
      </c>
      <c r="E351" s="10">
        <v>0</v>
      </c>
    </row>
    <row r="352" spans="1:5" ht="12" customHeight="1">
      <c r="A352" s="9">
        <v>3224</v>
      </c>
      <c r="B352" s="119" t="s">
        <v>86</v>
      </c>
      <c r="C352" s="10"/>
      <c r="D352" s="10">
        <v>60.94</v>
      </c>
      <c r="E352" s="10">
        <v>0</v>
      </c>
    </row>
    <row r="353" spans="1:5" ht="12" customHeight="1">
      <c r="A353" s="7">
        <v>323</v>
      </c>
      <c r="B353" s="120" t="s">
        <v>89</v>
      </c>
      <c r="C353" s="8">
        <v>27000</v>
      </c>
      <c r="D353" s="8">
        <v>11894.88</v>
      </c>
      <c r="E353" s="8">
        <v>44.055111111111096</v>
      </c>
    </row>
    <row r="354" spans="1:5" ht="12" customHeight="1">
      <c r="A354" s="9">
        <v>3232</v>
      </c>
      <c r="B354" s="119" t="s">
        <v>91</v>
      </c>
      <c r="C354" s="10"/>
      <c r="D354" s="10">
        <v>2843.75</v>
      </c>
      <c r="E354" s="10">
        <v>0</v>
      </c>
    </row>
    <row r="355" spans="1:5" ht="12" customHeight="1">
      <c r="A355" s="9">
        <v>3234</v>
      </c>
      <c r="B355" s="119" t="s">
        <v>93</v>
      </c>
      <c r="C355" s="10"/>
      <c r="D355" s="10">
        <v>9051.13</v>
      </c>
      <c r="E355" s="10">
        <v>0</v>
      </c>
    </row>
    <row r="356" spans="1:5" ht="12" customHeight="1">
      <c r="A356" s="7">
        <v>329</v>
      </c>
      <c r="B356" s="120" t="s">
        <v>99</v>
      </c>
      <c r="C356" s="8">
        <v>16000</v>
      </c>
      <c r="D356" s="8">
        <v>7159.11</v>
      </c>
      <c r="E356" s="8">
        <v>44.7444375</v>
      </c>
    </row>
    <row r="357" spans="1:5" ht="12" customHeight="1">
      <c r="A357" s="9">
        <v>3292</v>
      </c>
      <c r="B357" s="119" t="s">
        <v>101</v>
      </c>
      <c r="C357" s="10"/>
      <c r="D357" s="10">
        <v>7082</v>
      </c>
      <c r="E357" s="10">
        <v>0</v>
      </c>
    </row>
    <row r="358" spans="1:5" ht="12" customHeight="1">
      <c r="A358" s="9">
        <v>3299</v>
      </c>
      <c r="B358" s="119" t="s">
        <v>99</v>
      </c>
      <c r="C358" s="10"/>
      <c r="D358" s="10">
        <v>77.11</v>
      </c>
      <c r="E358" s="10">
        <v>0</v>
      </c>
    </row>
    <row r="359" spans="1:5" ht="12" customHeight="1">
      <c r="A359" s="71" t="s">
        <v>218</v>
      </c>
      <c r="B359" s="129"/>
      <c r="C359" s="58">
        <v>280000</v>
      </c>
      <c r="D359" s="58">
        <v>104515.54</v>
      </c>
      <c r="E359" s="58">
        <v>37.3269785714286</v>
      </c>
    </row>
    <row r="360" spans="1:5" ht="12" customHeight="1">
      <c r="A360" s="7">
        <v>322</v>
      </c>
      <c r="B360" s="120" t="s">
        <v>82</v>
      </c>
      <c r="C360" s="8">
        <v>280000</v>
      </c>
      <c r="D360" s="8">
        <v>104515.54</v>
      </c>
      <c r="E360" s="8">
        <v>37.3269785714286</v>
      </c>
    </row>
    <row r="361" spans="1:5" ht="12" customHeight="1">
      <c r="A361" s="9">
        <v>3223</v>
      </c>
      <c r="B361" s="119" t="s">
        <v>85</v>
      </c>
      <c r="C361" s="10"/>
      <c r="D361" s="10">
        <v>104515.54</v>
      </c>
      <c r="E361" s="10">
        <v>0</v>
      </c>
    </row>
    <row r="362" spans="1:5" ht="12" customHeight="1">
      <c r="A362" s="71" t="s">
        <v>219</v>
      </c>
      <c r="B362" s="129"/>
      <c r="C362" s="58">
        <v>5000</v>
      </c>
      <c r="D362" s="58">
        <v>0</v>
      </c>
      <c r="E362" s="58">
        <v>0</v>
      </c>
    </row>
    <row r="363" spans="1:5" ht="12" customHeight="1">
      <c r="A363" s="7">
        <v>422</v>
      </c>
      <c r="B363" s="120" t="s">
        <v>133</v>
      </c>
      <c r="C363" s="8">
        <v>5000</v>
      </c>
      <c r="D363" s="8">
        <v>0</v>
      </c>
      <c r="E363" s="8">
        <v>0</v>
      </c>
    </row>
    <row r="364" spans="1:5" ht="12" customHeight="1">
      <c r="A364" s="71" t="s">
        <v>220</v>
      </c>
      <c r="B364" s="129"/>
      <c r="C364" s="58">
        <v>60000</v>
      </c>
      <c r="D364" s="58">
        <v>0</v>
      </c>
      <c r="E364" s="58">
        <v>0</v>
      </c>
    </row>
    <row r="365" spans="1:5" ht="12" customHeight="1">
      <c r="A365" s="7">
        <v>451</v>
      </c>
      <c r="B365" s="120" t="s">
        <v>146</v>
      </c>
      <c r="C365" s="8">
        <v>60000</v>
      </c>
      <c r="D365" s="8">
        <v>0</v>
      </c>
      <c r="E365" s="8">
        <v>0</v>
      </c>
    </row>
    <row r="366" spans="1:5" ht="12" customHeight="1">
      <c r="A366" s="71" t="s">
        <v>221</v>
      </c>
      <c r="B366" s="129"/>
      <c r="C366" s="58">
        <v>70000</v>
      </c>
      <c r="D366" s="58">
        <v>0</v>
      </c>
      <c r="E366" s="58">
        <v>0</v>
      </c>
    </row>
    <row r="367" spans="1:5" ht="12" customHeight="1">
      <c r="A367" s="7">
        <v>451</v>
      </c>
      <c r="B367" s="120" t="s">
        <v>146</v>
      </c>
      <c r="C367" s="8">
        <v>70000</v>
      </c>
      <c r="D367" s="8">
        <v>0</v>
      </c>
      <c r="E367" s="8">
        <v>0</v>
      </c>
    </row>
    <row r="368" spans="1:5" ht="12" customHeight="1">
      <c r="A368" s="71" t="s">
        <v>222</v>
      </c>
      <c r="B368" s="129"/>
      <c r="C368" s="58">
        <v>200000</v>
      </c>
      <c r="D368" s="58">
        <v>32500</v>
      </c>
      <c r="E368" s="58">
        <v>16.25</v>
      </c>
    </row>
    <row r="369" spans="1:5" ht="12" customHeight="1">
      <c r="A369" s="7">
        <v>451</v>
      </c>
      <c r="B369" s="120" t="s">
        <v>146</v>
      </c>
      <c r="C369" s="8">
        <v>200000</v>
      </c>
      <c r="D369" s="8">
        <v>32500</v>
      </c>
      <c r="E369" s="8">
        <v>16.25</v>
      </c>
    </row>
    <row r="370" spans="1:5" ht="12" customHeight="1">
      <c r="A370" s="9">
        <v>4511</v>
      </c>
      <c r="B370" s="119" t="s">
        <v>146</v>
      </c>
      <c r="C370" s="10"/>
      <c r="D370" s="10">
        <v>32500</v>
      </c>
      <c r="E370" s="10">
        <v>0</v>
      </c>
    </row>
    <row r="371" spans="1:5" ht="12" customHeight="1">
      <c r="A371" s="71" t="s">
        <v>223</v>
      </c>
      <c r="B371" s="129"/>
      <c r="C371" s="58">
        <v>130000</v>
      </c>
      <c r="D371" s="58">
        <v>137962.81</v>
      </c>
      <c r="E371" s="58">
        <v>106.12523846153799</v>
      </c>
    </row>
    <row r="372" spans="1:5" ht="12" customHeight="1">
      <c r="A372" s="7">
        <v>451</v>
      </c>
      <c r="B372" s="120" t="s">
        <v>146</v>
      </c>
      <c r="C372" s="8">
        <v>130000</v>
      </c>
      <c r="D372" s="8">
        <v>137962.81</v>
      </c>
      <c r="E372" s="8">
        <v>106.12523846153799</v>
      </c>
    </row>
    <row r="373" spans="1:5" ht="12" customHeight="1">
      <c r="A373" s="9">
        <v>4511</v>
      </c>
      <c r="B373" s="119" t="s">
        <v>146</v>
      </c>
      <c r="C373" s="10"/>
      <c r="D373" s="10">
        <v>137962.81</v>
      </c>
      <c r="E373" s="10">
        <v>0</v>
      </c>
    </row>
    <row r="374" spans="1:5" ht="12" customHeight="1">
      <c r="A374" s="71" t="s">
        <v>224</v>
      </c>
      <c r="B374" s="129"/>
      <c r="C374" s="58">
        <v>30000</v>
      </c>
      <c r="D374" s="58">
        <v>0</v>
      </c>
      <c r="E374" s="58">
        <v>0</v>
      </c>
    </row>
    <row r="375" spans="1:5" ht="12" customHeight="1">
      <c r="A375" s="7">
        <v>451</v>
      </c>
      <c r="B375" s="120" t="s">
        <v>146</v>
      </c>
      <c r="C375" s="8">
        <v>30000</v>
      </c>
      <c r="D375" s="8">
        <v>0</v>
      </c>
      <c r="E375" s="8">
        <v>0</v>
      </c>
    </row>
    <row r="376" spans="1:5" ht="12" customHeight="1">
      <c r="A376" s="71" t="s">
        <v>225</v>
      </c>
      <c r="B376" s="129"/>
      <c r="C376" s="58">
        <v>10000</v>
      </c>
      <c r="D376" s="58">
        <v>0</v>
      </c>
      <c r="E376" s="58">
        <v>0</v>
      </c>
    </row>
    <row r="377" spans="1:5" ht="12" customHeight="1">
      <c r="A377" s="7">
        <v>451</v>
      </c>
      <c r="B377" s="120" t="s">
        <v>146</v>
      </c>
      <c r="C377" s="8">
        <v>10000</v>
      </c>
      <c r="D377" s="8">
        <v>0</v>
      </c>
      <c r="E377" s="8">
        <v>0</v>
      </c>
    </row>
    <row r="378" spans="1:5" ht="12" customHeight="1">
      <c r="A378" s="71" t="s">
        <v>318</v>
      </c>
      <c r="B378" s="129"/>
      <c r="C378" s="58">
        <v>100000</v>
      </c>
      <c r="D378" s="58">
        <v>0</v>
      </c>
      <c r="E378" s="58">
        <v>0</v>
      </c>
    </row>
    <row r="379" spans="1:5" ht="12" customHeight="1">
      <c r="A379" s="7">
        <v>421</v>
      </c>
      <c r="B379" s="120" t="s">
        <v>130</v>
      </c>
      <c r="C379" s="8">
        <v>100000</v>
      </c>
      <c r="D379" s="8">
        <v>0</v>
      </c>
      <c r="E379" s="8">
        <v>0</v>
      </c>
    </row>
    <row r="380" spans="1:5" ht="12" customHeight="1">
      <c r="A380" s="71" t="s">
        <v>319</v>
      </c>
      <c r="B380" s="129"/>
      <c r="C380" s="58">
        <v>100000</v>
      </c>
      <c r="D380" s="58">
        <v>0</v>
      </c>
      <c r="E380" s="58">
        <v>0</v>
      </c>
    </row>
    <row r="381" spans="1:5" ht="12" customHeight="1">
      <c r="A381" s="7">
        <v>451</v>
      </c>
      <c r="B381" s="120" t="s">
        <v>146</v>
      </c>
      <c r="C381" s="8">
        <v>100000</v>
      </c>
      <c r="D381" s="8">
        <v>0</v>
      </c>
      <c r="E381" s="8">
        <v>0</v>
      </c>
    </row>
    <row r="382" spans="1:5" ht="12" customHeight="1">
      <c r="A382" s="7"/>
      <c r="B382" s="120"/>
      <c r="C382" s="8"/>
      <c r="D382" s="8"/>
      <c r="E382" s="8"/>
    </row>
    <row r="383" spans="1:5" ht="12" customHeight="1">
      <c r="A383" s="74" t="s">
        <v>226</v>
      </c>
      <c r="B383" s="128"/>
      <c r="C383" s="57">
        <v>685000</v>
      </c>
      <c r="D383" s="57">
        <v>339511.94</v>
      </c>
      <c r="E383" s="57">
        <v>49.56378686131389</v>
      </c>
    </row>
    <row r="384" spans="1:5" ht="12" customHeight="1">
      <c r="A384" s="71" t="s">
        <v>227</v>
      </c>
      <c r="B384" s="129"/>
      <c r="C384" s="58">
        <v>670000</v>
      </c>
      <c r="D384" s="58">
        <v>335261.94</v>
      </c>
      <c r="E384" s="58">
        <v>50.039095522388095</v>
      </c>
    </row>
    <row r="385" spans="1:5" ht="12" customHeight="1">
      <c r="A385" s="7">
        <v>366</v>
      </c>
      <c r="B385" s="120" t="s">
        <v>119</v>
      </c>
      <c r="C385" s="8">
        <v>160000</v>
      </c>
      <c r="D385" s="8">
        <v>80261.94</v>
      </c>
      <c r="E385" s="8">
        <v>50.1637125</v>
      </c>
    </row>
    <row r="386" spans="1:5" ht="12" customHeight="1">
      <c r="A386" s="9">
        <v>3661</v>
      </c>
      <c r="B386" s="119" t="s">
        <v>120</v>
      </c>
      <c r="C386" s="10"/>
      <c r="D386" s="10">
        <v>80261.94</v>
      </c>
      <c r="E386" s="10">
        <v>0</v>
      </c>
    </row>
    <row r="387" spans="1:5" ht="12" customHeight="1">
      <c r="A387" s="7">
        <v>381</v>
      </c>
      <c r="B387" s="120" t="s">
        <v>60</v>
      </c>
      <c r="C387" s="8">
        <v>510000</v>
      </c>
      <c r="D387" s="8">
        <v>255000</v>
      </c>
      <c r="E387" s="8">
        <v>50</v>
      </c>
    </row>
    <row r="388" spans="1:5" ht="12" customHeight="1">
      <c r="A388" s="9">
        <v>3811</v>
      </c>
      <c r="B388" s="119" t="s">
        <v>126</v>
      </c>
      <c r="C388" s="10"/>
      <c r="D388" s="10">
        <v>255000</v>
      </c>
      <c r="E388" s="10">
        <v>0</v>
      </c>
    </row>
    <row r="389" spans="1:5" ht="12" customHeight="1">
      <c r="A389" s="71" t="s">
        <v>228</v>
      </c>
      <c r="B389" s="129"/>
      <c r="C389" s="58">
        <v>10000</v>
      </c>
      <c r="D389" s="58">
        <v>4250</v>
      </c>
      <c r="E389" s="58">
        <v>42.5</v>
      </c>
    </row>
    <row r="390" spans="1:5" ht="12" customHeight="1">
      <c r="A390" s="7">
        <v>323</v>
      </c>
      <c r="B390" s="120" t="s">
        <v>89</v>
      </c>
      <c r="C390" s="8">
        <v>10000</v>
      </c>
      <c r="D390" s="8">
        <v>4250</v>
      </c>
      <c r="E390" s="8">
        <v>42.5</v>
      </c>
    </row>
    <row r="391" spans="1:5" ht="12" customHeight="1">
      <c r="A391" s="9">
        <v>3237</v>
      </c>
      <c r="B391" s="119" t="s">
        <v>95</v>
      </c>
      <c r="C391" s="10"/>
      <c r="D391" s="10">
        <v>4250</v>
      </c>
      <c r="E391" s="10">
        <v>0</v>
      </c>
    </row>
    <row r="392" spans="1:5" ht="12" customHeight="1">
      <c r="A392" s="71" t="s">
        <v>229</v>
      </c>
      <c r="B392" s="129"/>
      <c r="C392" s="58">
        <v>5000</v>
      </c>
      <c r="D392" s="58">
        <v>0</v>
      </c>
      <c r="E392" s="58">
        <v>0</v>
      </c>
    </row>
    <row r="393" spans="1:5" ht="12" customHeight="1">
      <c r="A393" s="7">
        <v>381</v>
      </c>
      <c r="B393" s="120" t="s">
        <v>60</v>
      </c>
      <c r="C393" s="8">
        <v>5000</v>
      </c>
      <c r="D393" s="8">
        <v>0</v>
      </c>
      <c r="E393" s="8">
        <v>0</v>
      </c>
    </row>
    <row r="394" spans="1:5" ht="12" customHeight="1">
      <c r="A394" s="7"/>
      <c r="B394" s="120"/>
      <c r="C394" s="8"/>
      <c r="D394" s="8"/>
      <c r="E394" s="8"/>
    </row>
    <row r="395" spans="1:5" ht="12" customHeight="1">
      <c r="A395" s="74" t="s">
        <v>230</v>
      </c>
      <c r="B395" s="128"/>
      <c r="C395" s="57">
        <v>565000</v>
      </c>
      <c r="D395" s="57">
        <v>124414.56</v>
      </c>
      <c r="E395" s="57">
        <v>22.0202761061947</v>
      </c>
    </row>
    <row r="396" spans="1:5" ht="12" customHeight="1">
      <c r="A396" s="71" t="s">
        <v>231</v>
      </c>
      <c r="B396" s="129"/>
      <c r="C396" s="58">
        <v>45000</v>
      </c>
      <c r="D396" s="58">
        <v>19500</v>
      </c>
      <c r="E396" s="58">
        <v>43.3333333333333</v>
      </c>
    </row>
    <row r="397" spans="1:5" ht="12" customHeight="1">
      <c r="A397" s="7">
        <v>381</v>
      </c>
      <c r="B397" s="120" t="s">
        <v>60</v>
      </c>
      <c r="C397" s="8">
        <v>45000</v>
      </c>
      <c r="D397" s="8">
        <v>19500</v>
      </c>
      <c r="E397" s="8">
        <v>43.3333333333333</v>
      </c>
    </row>
    <row r="398" spans="1:5" ht="12" customHeight="1">
      <c r="A398" s="9">
        <v>3811</v>
      </c>
      <c r="B398" s="119" t="s">
        <v>126</v>
      </c>
      <c r="C398" s="10"/>
      <c r="D398" s="10">
        <v>19500</v>
      </c>
      <c r="E398" s="10">
        <v>0</v>
      </c>
    </row>
    <row r="399" spans="1:5" ht="12" customHeight="1">
      <c r="A399" s="71" t="s">
        <v>232</v>
      </c>
      <c r="B399" s="129"/>
      <c r="C399" s="58">
        <v>100000</v>
      </c>
      <c r="D399" s="58">
        <v>0</v>
      </c>
      <c r="E399" s="58">
        <v>0</v>
      </c>
    </row>
    <row r="400" spans="1:5" ht="12" customHeight="1">
      <c r="A400" s="7">
        <v>426</v>
      </c>
      <c r="B400" s="120" t="s">
        <v>142</v>
      </c>
      <c r="C400" s="8">
        <v>100000</v>
      </c>
      <c r="D400" s="8">
        <v>0</v>
      </c>
      <c r="E400" s="8">
        <v>0</v>
      </c>
    </row>
    <row r="401" spans="1:5" ht="12" customHeight="1">
      <c r="A401" s="71" t="s">
        <v>233</v>
      </c>
      <c r="B401" s="129"/>
      <c r="C401" s="58">
        <v>250000</v>
      </c>
      <c r="D401" s="58">
        <v>25954.56</v>
      </c>
      <c r="E401" s="58">
        <v>10.39</v>
      </c>
    </row>
    <row r="402" spans="1:5" ht="12" customHeight="1">
      <c r="A402" s="7">
        <v>352</v>
      </c>
      <c r="B402" s="120" t="s">
        <v>113</v>
      </c>
      <c r="C402" s="8">
        <v>250000</v>
      </c>
      <c r="D402" s="8">
        <v>25954.48</v>
      </c>
      <c r="E402" s="8">
        <v>10.39</v>
      </c>
    </row>
    <row r="403" spans="1:5" ht="12" customHeight="1">
      <c r="A403" s="9">
        <v>3523</v>
      </c>
      <c r="B403" s="119" t="s">
        <v>115</v>
      </c>
      <c r="C403" s="10"/>
      <c r="D403" s="10">
        <v>25954.48</v>
      </c>
      <c r="E403" s="10">
        <v>0</v>
      </c>
    </row>
    <row r="404" spans="1:5" ht="12" customHeight="1">
      <c r="A404" s="71" t="s">
        <v>234</v>
      </c>
      <c r="B404" s="129"/>
      <c r="C404" s="58">
        <v>140000</v>
      </c>
      <c r="D404" s="58">
        <v>60560.08</v>
      </c>
      <c r="E404" s="58">
        <v>43.26</v>
      </c>
    </row>
    <row r="405" spans="1:5" ht="12" customHeight="1">
      <c r="A405" s="7">
        <v>352</v>
      </c>
      <c r="B405" s="120" t="s">
        <v>113</v>
      </c>
      <c r="C405" s="8">
        <v>140000</v>
      </c>
      <c r="D405" s="8">
        <v>60560.08</v>
      </c>
      <c r="E405" s="8">
        <v>43.26</v>
      </c>
    </row>
    <row r="406" spans="1:5" ht="12" customHeight="1">
      <c r="A406" s="9">
        <v>3522</v>
      </c>
      <c r="B406" s="119" t="s">
        <v>114</v>
      </c>
      <c r="C406" s="10"/>
      <c r="D406" s="10">
        <v>60560.08</v>
      </c>
      <c r="E406" s="10">
        <v>0</v>
      </c>
    </row>
    <row r="407" spans="1:5" ht="12" customHeight="1">
      <c r="A407" s="71" t="s">
        <v>320</v>
      </c>
      <c r="B407" s="129"/>
      <c r="C407" s="58">
        <v>20000</v>
      </c>
      <c r="D407" s="58">
        <v>8400</v>
      </c>
      <c r="E407" s="58">
        <v>42</v>
      </c>
    </row>
    <row r="408" spans="1:5" ht="12" customHeight="1">
      <c r="A408" s="7">
        <v>352</v>
      </c>
      <c r="B408" s="120" t="s">
        <v>113</v>
      </c>
      <c r="C408" s="8">
        <v>20000</v>
      </c>
      <c r="D408" s="8">
        <v>8400</v>
      </c>
      <c r="E408" s="8">
        <v>42</v>
      </c>
    </row>
    <row r="409" spans="1:5" ht="12" customHeight="1">
      <c r="A409" s="9">
        <v>3523</v>
      </c>
      <c r="B409" s="119" t="s">
        <v>115</v>
      </c>
      <c r="C409" s="10"/>
      <c r="D409" s="10">
        <v>8400</v>
      </c>
      <c r="E409" s="10">
        <v>0</v>
      </c>
    </row>
    <row r="410" spans="1:5" ht="12" customHeight="1">
      <c r="A410" s="71" t="s">
        <v>321</v>
      </c>
      <c r="B410" s="129"/>
      <c r="C410" s="58">
        <v>10000</v>
      </c>
      <c r="D410" s="58">
        <v>10000</v>
      </c>
      <c r="E410" s="58">
        <v>100</v>
      </c>
    </row>
    <row r="411" spans="1:5" ht="12" customHeight="1">
      <c r="A411" s="7">
        <v>363</v>
      </c>
      <c r="B411" s="120" t="s">
        <v>117</v>
      </c>
      <c r="C411" s="8">
        <v>1000</v>
      </c>
      <c r="D411" s="8">
        <v>0</v>
      </c>
      <c r="E411" s="8">
        <v>0</v>
      </c>
    </row>
    <row r="412" spans="1:5" ht="12" customHeight="1">
      <c r="A412" s="7">
        <v>381</v>
      </c>
      <c r="B412" s="120" t="s">
        <v>60</v>
      </c>
      <c r="C412" s="8">
        <v>9000</v>
      </c>
      <c r="D412" s="8">
        <v>10000</v>
      </c>
      <c r="E412" s="8">
        <v>111.11111111111099</v>
      </c>
    </row>
    <row r="413" spans="1:5" ht="12" customHeight="1">
      <c r="A413" s="9">
        <v>3811</v>
      </c>
      <c r="B413" s="119" t="s">
        <v>126</v>
      </c>
      <c r="C413" s="10"/>
      <c r="D413" s="10">
        <v>10000</v>
      </c>
      <c r="E413" s="10">
        <v>0</v>
      </c>
    </row>
    <row r="414" spans="1:5" ht="12" customHeight="1">
      <c r="A414" s="9"/>
      <c r="B414" s="119"/>
      <c r="C414" s="10"/>
      <c r="D414" s="10"/>
      <c r="E414" s="10"/>
    </row>
    <row r="415" spans="1:5" ht="12" customHeight="1">
      <c r="A415" s="74" t="s">
        <v>235</v>
      </c>
      <c r="B415" s="128"/>
      <c r="C415" s="57">
        <v>872000</v>
      </c>
      <c r="D415" s="57">
        <v>215798.94</v>
      </c>
      <c r="E415" s="57">
        <v>24.747584862385303</v>
      </c>
    </row>
    <row r="416" spans="1:5" ht="12" customHeight="1">
      <c r="A416" s="71" t="s">
        <v>236</v>
      </c>
      <c r="B416" s="129"/>
      <c r="C416" s="58">
        <v>55000</v>
      </c>
      <c r="D416" s="58">
        <v>7240.77</v>
      </c>
      <c r="E416" s="58">
        <v>13.1650363636364</v>
      </c>
    </row>
    <row r="417" spans="1:5" ht="12" customHeight="1">
      <c r="A417" s="7">
        <v>323</v>
      </c>
      <c r="B417" s="120" t="s">
        <v>89</v>
      </c>
      <c r="C417" s="8">
        <v>55000</v>
      </c>
      <c r="D417" s="8">
        <v>7240.77</v>
      </c>
      <c r="E417" s="8">
        <v>13.1650363636364</v>
      </c>
    </row>
    <row r="418" spans="1:5" ht="12" customHeight="1">
      <c r="A418" s="9">
        <v>3234</v>
      </c>
      <c r="B418" s="119" t="s">
        <v>93</v>
      </c>
      <c r="C418" s="10"/>
      <c r="D418" s="10">
        <v>7240.77</v>
      </c>
      <c r="E418" s="10">
        <v>0</v>
      </c>
    </row>
    <row r="419" spans="1:5" ht="12" customHeight="1">
      <c r="A419" s="71" t="s">
        <v>237</v>
      </c>
      <c r="B419" s="129"/>
      <c r="C419" s="58">
        <v>120000</v>
      </c>
      <c r="D419" s="58">
        <v>57858.17</v>
      </c>
      <c r="E419" s="58">
        <v>48.215141666666696</v>
      </c>
    </row>
    <row r="420" spans="1:5" ht="12" customHeight="1">
      <c r="A420" s="7">
        <v>323</v>
      </c>
      <c r="B420" s="120" t="s">
        <v>89</v>
      </c>
      <c r="C420" s="8">
        <v>120000</v>
      </c>
      <c r="D420" s="8">
        <v>57858.17</v>
      </c>
      <c r="E420" s="8">
        <v>48.215141666666696</v>
      </c>
    </row>
    <row r="421" spans="1:5" ht="12" customHeight="1">
      <c r="A421" s="9">
        <v>3234</v>
      </c>
      <c r="B421" s="119" t="s">
        <v>93</v>
      </c>
      <c r="C421" s="10"/>
      <c r="D421" s="10">
        <v>57858.17</v>
      </c>
      <c r="E421" s="10">
        <v>0</v>
      </c>
    </row>
    <row r="422" spans="1:5" ht="12" customHeight="1">
      <c r="A422" s="71" t="s">
        <v>238</v>
      </c>
      <c r="B422" s="129"/>
      <c r="C422" s="58">
        <v>70000</v>
      </c>
      <c r="D422" s="58">
        <v>24750</v>
      </c>
      <c r="E422" s="58">
        <v>35.357142857142904</v>
      </c>
    </row>
    <row r="423" spans="1:5" ht="12" customHeight="1">
      <c r="A423" s="7">
        <v>323</v>
      </c>
      <c r="B423" s="120" t="s">
        <v>89</v>
      </c>
      <c r="C423" s="8">
        <v>70000</v>
      </c>
      <c r="D423" s="8">
        <v>24750</v>
      </c>
      <c r="E423" s="8">
        <v>35.357142857142904</v>
      </c>
    </row>
    <row r="424" spans="1:5" ht="12" customHeight="1">
      <c r="A424" s="9">
        <v>3236</v>
      </c>
      <c r="B424" s="119" t="s">
        <v>94</v>
      </c>
      <c r="C424" s="10"/>
      <c r="D424" s="10">
        <v>24750</v>
      </c>
      <c r="E424" s="10">
        <v>0</v>
      </c>
    </row>
    <row r="425" spans="1:5" ht="12" customHeight="1">
      <c r="A425" s="71" t="s">
        <v>239</v>
      </c>
      <c r="B425" s="129"/>
      <c r="C425" s="58">
        <v>20000</v>
      </c>
      <c r="D425" s="58">
        <v>0</v>
      </c>
      <c r="E425" s="58">
        <v>0</v>
      </c>
    </row>
    <row r="426" spans="1:5" ht="12" customHeight="1">
      <c r="A426" s="7">
        <v>323</v>
      </c>
      <c r="B426" s="120" t="s">
        <v>89</v>
      </c>
      <c r="C426" s="8">
        <v>20000</v>
      </c>
      <c r="D426" s="8">
        <v>0</v>
      </c>
      <c r="E426" s="8">
        <v>0</v>
      </c>
    </row>
    <row r="427" spans="1:5" ht="12" customHeight="1">
      <c r="A427" s="71" t="s">
        <v>322</v>
      </c>
      <c r="B427" s="129"/>
      <c r="C427" s="58">
        <v>250000</v>
      </c>
      <c r="D427" s="58">
        <v>80950</v>
      </c>
      <c r="E427" s="58">
        <v>32.38</v>
      </c>
    </row>
    <row r="428" spans="1:5" ht="12" customHeight="1">
      <c r="A428" s="7">
        <v>323</v>
      </c>
      <c r="B428" s="120" t="s">
        <v>89</v>
      </c>
      <c r="C428" s="8">
        <v>250000</v>
      </c>
      <c r="D428" s="8">
        <v>80950</v>
      </c>
      <c r="E428" s="8">
        <v>32.38</v>
      </c>
    </row>
    <row r="429" spans="1:5" ht="12" customHeight="1">
      <c r="A429" s="9">
        <v>3232</v>
      </c>
      <c r="B429" s="119" t="s">
        <v>91</v>
      </c>
      <c r="C429" s="10"/>
      <c r="D429" s="10">
        <v>80950</v>
      </c>
      <c r="E429" s="10">
        <v>0</v>
      </c>
    </row>
    <row r="430" spans="1:5" ht="12" customHeight="1">
      <c r="A430" s="71" t="s">
        <v>323</v>
      </c>
      <c r="B430" s="129"/>
      <c r="C430" s="58">
        <v>120000</v>
      </c>
      <c r="D430" s="58">
        <v>45000</v>
      </c>
      <c r="E430" s="58">
        <v>37.5</v>
      </c>
    </row>
    <row r="431" spans="1:5" ht="12" customHeight="1">
      <c r="A431" s="7">
        <v>323</v>
      </c>
      <c r="B431" s="120" t="s">
        <v>89</v>
      </c>
      <c r="C431" s="8">
        <v>120000</v>
      </c>
      <c r="D431" s="8">
        <v>45000</v>
      </c>
      <c r="E431" s="8">
        <v>37.5</v>
      </c>
    </row>
    <row r="432" spans="1:5" ht="12" customHeight="1">
      <c r="A432" s="9">
        <v>3232</v>
      </c>
      <c r="B432" s="119" t="s">
        <v>91</v>
      </c>
      <c r="C432" s="10"/>
      <c r="D432" s="10">
        <v>45000</v>
      </c>
      <c r="E432" s="10">
        <v>0</v>
      </c>
    </row>
    <row r="433" spans="1:5" ht="12" customHeight="1">
      <c r="A433" s="71" t="s">
        <v>324</v>
      </c>
      <c r="B433" s="129"/>
      <c r="C433" s="58">
        <v>30000</v>
      </c>
      <c r="D433" s="58">
        <v>0</v>
      </c>
      <c r="E433" s="58">
        <v>0</v>
      </c>
    </row>
    <row r="434" spans="1:5" ht="12" customHeight="1">
      <c r="A434" s="7">
        <v>363</v>
      </c>
      <c r="B434" s="120" t="s">
        <v>117</v>
      </c>
      <c r="C434" s="8">
        <v>30000</v>
      </c>
      <c r="D434" s="8">
        <v>0</v>
      </c>
      <c r="E434" s="8">
        <v>0</v>
      </c>
    </row>
    <row r="435" spans="1:5" ht="12" customHeight="1">
      <c r="A435" s="71" t="s">
        <v>240</v>
      </c>
      <c r="B435" s="129"/>
      <c r="C435" s="58">
        <v>207000</v>
      </c>
      <c r="D435" s="58">
        <v>0</v>
      </c>
      <c r="E435" s="58">
        <v>0</v>
      </c>
    </row>
    <row r="436" spans="1:5" ht="12" customHeight="1">
      <c r="A436" s="7">
        <v>421</v>
      </c>
      <c r="B436" s="120" t="s">
        <v>130</v>
      </c>
      <c r="C436" s="8">
        <v>207000</v>
      </c>
      <c r="D436" s="8">
        <v>0</v>
      </c>
      <c r="E436" s="8">
        <v>0</v>
      </c>
    </row>
    <row r="437" spans="1:5" ht="12" customHeight="1">
      <c r="A437" s="7"/>
      <c r="B437" s="120"/>
      <c r="C437" s="8"/>
      <c r="D437" s="8"/>
      <c r="E437" s="8"/>
    </row>
    <row r="438" spans="1:5" ht="12" customHeight="1">
      <c r="A438" s="74" t="s">
        <v>241</v>
      </c>
      <c r="B438" s="128"/>
      <c r="C438" s="57">
        <v>1910000</v>
      </c>
      <c r="D438" s="57">
        <v>863995.69</v>
      </c>
      <c r="E438" s="57">
        <v>45.2353764397906</v>
      </c>
    </row>
    <row r="439" spans="1:5" ht="12" customHeight="1">
      <c r="A439" s="71" t="s">
        <v>325</v>
      </c>
      <c r="B439" s="129"/>
      <c r="C439" s="58">
        <v>1300000</v>
      </c>
      <c r="D439" s="58">
        <v>594840.83</v>
      </c>
      <c r="E439" s="58">
        <v>45.756986923076894</v>
      </c>
    </row>
    <row r="440" spans="1:5" ht="12" customHeight="1">
      <c r="A440" s="7">
        <v>323</v>
      </c>
      <c r="B440" s="120" t="s">
        <v>89</v>
      </c>
      <c r="C440" s="8">
        <v>1300000</v>
      </c>
      <c r="D440" s="8">
        <v>594840.83</v>
      </c>
      <c r="E440" s="8">
        <v>45.756986923076894</v>
      </c>
    </row>
    <row r="441" spans="1:5" ht="12" customHeight="1">
      <c r="A441" s="9">
        <v>3232</v>
      </c>
      <c r="B441" s="119" t="s">
        <v>91</v>
      </c>
      <c r="C441" s="10"/>
      <c r="D441" s="10">
        <v>594840.83</v>
      </c>
      <c r="E441" s="10">
        <v>0</v>
      </c>
    </row>
    <row r="442" spans="1:5" ht="12" customHeight="1">
      <c r="A442" s="71" t="s">
        <v>242</v>
      </c>
      <c r="B442" s="129"/>
      <c r="C442" s="58">
        <v>300000</v>
      </c>
      <c r="D442" s="58">
        <v>177317.36</v>
      </c>
      <c r="E442" s="58">
        <v>59.105786666666695</v>
      </c>
    </row>
    <row r="443" spans="1:5" ht="12" customHeight="1">
      <c r="A443" s="7">
        <v>322</v>
      </c>
      <c r="B443" s="120" t="s">
        <v>82</v>
      </c>
      <c r="C443" s="8">
        <v>100000</v>
      </c>
      <c r="D443" s="8">
        <v>87503.96</v>
      </c>
      <c r="E443" s="8">
        <v>87.50396</v>
      </c>
    </row>
    <row r="444" spans="1:5" ht="12" customHeight="1">
      <c r="A444" s="9">
        <v>3223</v>
      </c>
      <c r="B444" s="119" t="s">
        <v>85</v>
      </c>
      <c r="C444" s="10"/>
      <c r="D444" s="10">
        <v>9072.96</v>
      </c>
      <c r="E444" s="10">
        <v>0</v>
      </c>
    </row>
    <row r="445" spans="1:5" ht="12" customHeight="1">
      <c r="A445" s="9">
        <v>3224</v>
      </c>
      <c r="B445" s="119" t="s">
        <v>86</v>
      </c>
      <c r="C445" s="10"/>
      <c r="D445" s="10">
        <v>78431</v>
      </c>
      <c r="E445" s="10">
        <v>0</v>
      </c>
    </row>
    <row r="446" spans="1:5" ht="12" customHeight="1">
      <c r="A446" s="7">
        <v>323</v>
      </c>
      <c r="B446" s="120" t="s">
        <v>89</v>
      </c>
      <c r="C446" s="8">
        <v>197000</v>
      </c>
      <c r="D446" s="8">
        <v>88594.39</v>
      </c>
      <c r="E446" s="8">
        <v>44.971771573604094</v>
      </c>
    </row>
    <row r="447" spans="1:5" ht="12" customHeight="1">
      <c r="A447" s="9">
        <v>3232</v>
      </c>
      <c r="B447" s="119" t="s">
        <v>91</v>
      </c>
      <c r="C447" s="10"/>
      <c r="D447" s="10">
        <v>87892.34</v>
      </c>
      <c r="E447" s="10">
        <v>0</v>
      </c>
    </row>
    <row r="448" spans="1:5" ht="12" customHeight="1">
      <c r="A448" s="9">
        <v>3239</v>
      </c>
      <c r="B448" s="119" t="s">
        <v>97</v>
      </c>
      <c r="C448" s="10"/>
      <c r="D448" s="10">
        <v>702.05</v>
      </c>
      <c r="E448" s="10">
        <v>0</v>
      </c>
    </row>
    <row r="449" spans="1:5" ht="12" customHeight="1">
      <c r="A449" s="7">
        <v>329</v>
      </c>
      <c r="B449" s="120" t="s">
        <v>99</v>
      </c>
      <c r="C449" s="8">
        <v>3000</v>
      </c>
      <c r="D449" s="8">
        <v>1219.01</v>
      </c>
      <c r="E449" s="8">
        <v>40.6336666666667</v>
      </c>
    </row>
    <row r="450" spans="1:5" ht="12" customHeight="1">
      <c r="A450" s="9">
        <v>3292</v>
      </c>
      <c r="B450" s="119" t="s">
        <v>101</v>
      </c>
      <c r="C450" s="10"/>
      <c r="D450" s="10">
        <v>1219.01</v>
      </c>
      <c r="E450" s="10">
        <v>0</v>
      </c>
    </row>
    <row r="451" spans="1:5" ht="12" customHeight="1">
      <c r="A451" s="71" t="s">
        <v>243</v>
      </c>
      <c r="B451" s="129"/>
      <c r="C451" s="58">
        <v>30000</v>
      </c>
      <c r="D451" s="58">
        <v>0</v>
      </c>
      <c r="E451" s="58">
        <v>0</v>
      </c>
    </row>
    <row r="452" spans="1:5" ht="12" customHeight="1">
      <c r="A452" s="7">
        <v>322</v>
      </c>
      <c r="B452" s="120" t="s">
        <v>82</v>
      </c>
      <c r="C452" s="8">
        <v>10000</v>
      </c>
      <c r="D452" s="8">
        <v>0</v>
      </c>
      <c r="E452" s="8">
        <v>0</v>
      </c>
    </row>
    <row r="453" spans="1:5" ht="12" customHeight="1">
      <c r="A453" s="7">
        <v>323</v>
      </c>
      <c r="B453" s="120" t="s">
        <v>89</v>
      </c>
      <c r="C453" s="8">
        <v>20000</v>
      </c>
      <c r="D453" s="8">
        <v>0</v>
      </c>
      <c r="E453" s="8">
        <v>0</v>
      </c>
    </row>
    <row r="454" spans="1:5" ht="12" customHeight="1">
      <c r="A454" s="71" t="s">
        <v>244</v>
      </c>
      <c r="B454" s="129"/>
      <c r="C454" s="58">
        <v>40000</v>
      </c>
      <c r="D454" s="58">
        <v>1600</v>
      </c>
      <c r="E454" s="58">
        <v>4</v>
      </c>
    </row>
    <row r="455" spans="1:5" ht="12" customHeight="1">
      <c r="A455" s="7">
        <v>323</v>
      </c>
      <c r="B455" s="120" t="s">
        <v>89</v>
      </c>
      <c r="C455" s="8">
        <v>40000</v>
      </c>
      <c r="D455" s="8">
        <v>1600</v>
      </c>
      <c r="E455" s="8">
        <v>4</v>
      </c>
    </row>
    <row r="456" spans="1:5" ht="12" customHeight="1">
      <c r="A456" s="9">
        <v>3232</v>
      </c>
      <c r="B456" s="119" t="s">
        <v>91</v>
      </c>
      <c r="C456" s="10"/>
      <c r="D456" s="10">
        <v>1600</v>
      </c>
      <c r="E456" s="10">
        <v>0</v>
      </c>
    </row>
    <row r="457" spans="1:5" ht="12" customHeight="1">
      <c r="A457" s="71" t="s">
        <v>245</v>
      </c>
      <c r="B457" s="129"/>
      <c r="C457" s="58">
        <v>20000</v>
      </c>
      <c r="D457" s="58">
        <v>0</v>
      </c>
      <c r="E457" s="58">
        <v>0</v>
      </c>
    </row>
    <row r="458" spans="1:5" ht="12" customHeight="1">
      <c r="A458" s="7">
        <v>323</v>
      </c>
      <c r="B458" s="120" t="s">
        <v>89</v>
      </c>
      <c r="C458" s="8">
        <v>20000</v>
      </c>
      <c r="D458" s="8">
        <v>0</v>
      </c>
      <c r="E458" s="8">
        <v>0</v>
      </c>
    </row>
    <row r="459" spans="1:5" ht="12" customHeight="1">
      <c r="A459" s="71" t="s">
        <v>246</v>
      </c>
      <c r="B459" s="129"/>
      <c r="C459" s="58">
        <v>160000</v>
      </c>
      <c r="D459" s="58">
        <v>84725</v>
      </c>
      <c r="E459" s="58">
        <v>52.953125</v>
      </c>
    </row>
    <row r="460" spans="1:5" ht="12" customHeight="1">
      <c r="A460" s="7">
        <v>322</v>
      </c>
      <c r="B460" s="120" t="s">
        <v>82</v>
      </c>
      <c r="C460" s="8">
        <v>0</v>
      </c>
      <c r="D460" s="8">
        <v>48250</v>
      </c>
      <c r="E460" s="8">
        <v>0</v>
      </c>
    </row>
    <row r="461" spans="1:5" ht="12" customHeight="1">
      <c r="A461" s="9">
        <v>3224</v>
      </c>
      <c r="B461" s="119" t="s">
        <v>86</v>
      </c>
      <c r="C461" s="10"/>
      <c r="D461" s="10">
        <v>48250</v>
      </c>
      <c r="E461" s="10">
        <v>0</v>
      </c>
    </row>
    <row r="462" spans="1:5" ht="12" customHeight="1">
      <c r="A462" s="7">
        <v>323</v>
      </c>
      <c r="B462" s="120" t="s">
        <v>89</v>
      </c>
      <c r="C462" s="8">
        <v>160000</v>
      </c>
      <c r="D462" s="8">
        <v>36475</v>
      </c>
      <c r="E462" s="8">
        <v>22.796875</v>
      </c>
    </row>
    <row r="463" spans="1:5" ht="12" customHeight="1">
      <c r="A463" s="9">
        <v>3232</v>
      </c>
      <c r="B463" s="119" t="s">
        <v>91</v>
      </c>
      <c r="C463" s="10"/>
      <c r="D463" s="10">
        <v>36475</v>
      </c>
      <c r="E463" s="10">
        <v>0</v>
      </c>
    </row>
    <row r="464" spans="1:5" ht="12" customHeight="1">
      <c r="A464" s="71" t="s">
        <v>247</v>
      </c>
      <c r="B464" s="129"/>
      <c r="C464" s="58">
        <v>60000</v>
      </c>
      <c r="D464" s="58">
        <v>5512.5</v>
      </c>
      <c r="E464" s="58">
        <v>9.1875</v>
      </c>
    </row>
    <row r="465" spans="1:5" ht="12" customHeight="1">
      <c r="A465" s="7">
        <v>323</v>
      </c>
      <c r="B465" s="120" t="s">
        <v>89</v>
      </c>
      <c r="C465" s="8">
        <v>60000</v>
      </c>
      <c r="D465" s="8">
        <v>5512.5</v>
      </c>
      <c r="E465" s="8">
        <v>9.1875</v>
      </c>
    </row>
    <row r="466" spans="1:5" ht="12" customHeight="1">
      <c r="A466" s="9">
        <v>3232</v>
      </c>
      <c r="B466" s="119" t="s">
        <v>91</v>
      </c>
      <c r="C466" s="10"/>
      <c r="D466" s="10">
        <v>5512.5</v>
      </c>
      <c r="E466" s="10">
        <v>0</v>
      </c>
    </row>
    <row r="467" spans="1:5" ht="12" customHeight="1">
      <c r="A467" s="9"/>
      <c r="B467" s="119"/>
      <c r="C467" s="10"/>
      <c r="D467" s="10"/>
      <c r="E467" s="10"/>
    </row>
    <row r="468" spans="1:5" ht="12" customHeight="1">
      <c r="A468" s="74" t="s">
        <v>248</v>
      </c>
      <c r="B468" s="128"/>
      <c r="C468" s="57">
        <v>2664000</v>
      </c>
      <c r="D468" s="57">
        <v>943061.31</v>
      </c>
      <c r="E468" s="57">
        <v>35.4001993243243</v>
      </c>
    </row>
    <row r="469" spans="1:5" ht="12" customHeight="1">
      <c r="A469" s="71" t="s">
        <v>249</v>
      </c>
      <c r="B469" s="129"/>
      <c r="C469" s="58">
        <v>500000</v>
      </c>
      <c r="D469" s="58">
        <v>0</v>
      </c>
      <c r="E469" s="58">
        <v>0</v>
      </c>
    </row>
    <row r="470" spans="1:5" ht="12" customHeight="1">
      <c r="A470" s="7">
        <v>411</v>
      </c>
      <c r="B470" s="120" t="s">
        <v>194</v>
      </c>
      <c r="C470" s="8">
        <v>0</v>
      </c>
      <c r="D470" s="8">
        <v>0</v>
      </c>
      <c r="E470" s="8">
        <v>0</v>
      </c>
    </row>
    <row r="471" spans="1:5" ht="12" customHeight="1">
      <c r="A471" s="7">
        <v>421</v>
      </c>
      <c r="B471" s="120" t="s">
        <v>130</v>
      </c>
      <c r="C471" s="8">
        <v>500000</v>
      </c>
      <c r="D471" s="8">
        <v>0</v>
      </c>
      <c r="E471" s="8">
        <v>0</v>
      </c>
    </row>
    <row r="472" spans="1:5" ht="12" customHeight="1">
      <c r="A472" s="71" t="s">
        <v>250</v>
      </c>
      <c r="B472" s="129"/>
      <c r="C472" s="58">
        <v>200000</v>
      </c>
      <c r="D472" s="58">
        <v>51231.25</v>
      </c>
      <c r="E472" s="58">
        <v>25.615625</v>
      </c>
    </row>
    <row r="473" spans="1:5" ht="12" customHeight="1">
      <c r="A473" s="7">
        <v>451</v>
      </c>
      <c r="B473" s="120" t="s">
        <v>146</v>
      </c>
      <c r="C473" s="8">
        <v>200000</v>
      </c>
      <c r="D473" s="8">
        <v>51231.25</v>
      </c>
      <c r="E473" s="8">
        <v>25.615625</v>
      </c>
    </row>
    <row r="474" spans="1:5" ht="12" customHeight="1">
      <c r="A474" s="9">
        <v>4511</v>
      </c>
      <c r="B474" s="119" t="s">
        <v>146</v>
      </c>
      <c r="C474" s="10"/>
      <c r="D474" s="10">
        <v>51231.25</v>
      </c>
      <c r="E474" s="10">
        <v>0</v>
      </c>
    </row>
    <row r="475" spans="1:5" ht="12" customHeight="1">
      <c r="A475" s="71" t="s">
        <v>251</v>
      </c>
      <c r="B475" s="129"/>
      <c r="C475" s="58">
        <v>60000</v>
      </c>
      <c r="D475" s="58">
        <v>47500</v>
      </c>
      <c r="E475" s="58">
        <v>79.1666666666667</v>
      </c>
    </row>
    <row r="476" spans="1:5" ht="12" customHeight="1">
      <c r="A476" s="7">
        <v>421</v>
      </c>
      <c r="B476" s="120" t="s">
        <v>130</v>
      </c>
      <c r="C476" s="8">
        <v>60000</v>
      </c>
      <c r="D476" s="8">
        <v>47500</v>
      </c>
      <c r="E476" s="8">
        <v>79.1666666666667</v>
      </c>
    </row>
    <row r="477" spans="1:5" ht="12" customHeight="1">
      <c r="A477" s="9">
        <v>4214</v>
      </c>
      <c r="B477" s="119" t="s">
        <v>132</v>
      </c>
      <c r="C477" s="10"/>
      <c r="D477" s="10">
        <v>47500</v>
      </c>
      <c r="E477" s="10">
        <v>0</v>
      </c>
    </row>
    <row r="478" spans="1:5" ht="12" customHeight="1">
      <c r="A478" s="71" t="s">
        <v>252</v>
      </c>
      <c r="B478" s="129"/>
      <c r="C478" s="58">
        <v>250000</v>
      </c>
      <c r="D478" s="58">
        <v>0</v>
      </c>
      <c r="E478" s="58">
        <v>0</v>
      </c>
    </row>
    <row r="479" spans="1:5" ht="12" customHeight="1">
      <c r="A479" s="7">
        <v>422</v>
      </c>
      <c r="B479" s="120" t="s">
        <v>133</v>
      </c>
      <c r="C479" s="8">
        <v>250000</v>
      </c>
      <c r="D479" s="8">
        <v>0</v>
      </c>
      <c r="E479" s="8">
        <v>0</v>
      </c>
    </row>
    <row r="480" spans="1:5" ht="12" customHeight="1">
      <c r="A480" s="71" t="s">
        <v>253</v>
      </c>
      <c r="B480" s="129"/>
      <c r="C480" s="58">
        <v>200000</v>
      </c>
      <c r="D480" s="58">
        <v>39545.31</v>
      </c>
      <c r="E480" s="58">
        <v>19.772655</v>
      </c>
    </row>
    <row r="481" spans="1:5" ht="12" customHeight="1">
      <c r="A481" s="7">
        <v>451</v>
      </c>
      <c r="B481" s="120" t="s">
        <v>146</v>
      </c>
      <c r="C481" s="8">
        <v>200000</v>
      </c>
      <c r="D481" s="8">
        <v>39545.31</v>
      </c>
      <c r="E481" s="8">
        <v>19.772655</v>
      </c>
    </row>
    <row r="482" spans="1:5" ht="12" customHeight="1">
      <c r="A482" s="9">
        <v>4511</v>
      </c>
      <c r="B482" s="119" t="s">
        <v>146</v>
      </c>
      <c r="C482" s="10"/>
      <c r="D482" s="10">
        <v>39545.31</v>
      </c>
      <c r="E482" s="10">
        <v>0</v>
      </c>
    </row>
    <row r="483" spans="1:5" ht="12" customHeight="1">
      <c r="A483" s="71" t="s">
        <v>254</v>
      </c>
      <c r="B483" s="129"/>
      <c r="C483" s="58">
        <v>900000</v>
      </c>
      <c r="D483" s="58">
        <v>717031.99</v>
      </c>
      <c r="E483" s="58">
        <v>79.6702211111111</v>
      </c>
    </row>
    <row r="484" spans="1:5" ht="12" customHeight="1">
      <c r="A484" s="7">
        <v>421</v>
      </c>
      <c r="B484" s="120" t="s">
        <v>130</v>
      </c>
      <c r="C484" s="8">
        <v>900000</v>
      </c>
      <c r="D484" s="8">
        <v>717031.99</v>
      </c>
      <c r="E484" s="8">
        <v>79.6702211111111</v>
      </c>
    </row>
    <row r="485" spans="1:5" ht="12" customHeight="1">
      <c r="A485" s="9">
        <v>4214</v>
      </c>
      <c r="B485" s="119" t="s">
        <v>132</v>
      </c>
      <c r="C485" s="10"/>
      <c r="D485" s="10">
        <v>717031.99</v>
      </c>
      <c r="E485" s="10">
        <v>0</v>
      </c>
    </row>
    <row r="486" spans="1:5" ht="12" customHeight="1">
      <c r="A486" s="71" t="s">
        <v>255</v>
      </c>
      <c r="B486" s="129"/>
      <c r="C486" s="58">
        <v>15000</v>
      </c>
      <c r="D486" s="58">
        <v>0</v>
      </c>
      <c r="E486" s="58">
        <v>0</v>
      </c>
    </row>
    <row r="487" spans="1:5" ht="12" customHeight="1">
      <c r="A487" s="7">
        <v>421</v>
      </c>
      <c r="B487" s="120" t="s">
        <v>130</v>
      </c>
      <c r="C487" s="8">
        <v>15000</v>
      </c>
      <c r="D487" s="8">
        <v>0</v>
      </c>
      <c r="E487" s="8">
        <v>0</v>
      </c>
    </row>
    <row r="488" spans="1:5" ht="12" customHeight="1">
      <c r="A488" s="71" t="s">
        <v>256</v>
      </c>
      <c r="B488" s="129"/>
      <c r="C488" s="58">
        <v>80000</v>
      </c>
      <c r="D488" s="58">
        <v>38936.27</v>
      </c>
      <c r="E488" s="58">
        <v>48.6703375</v>
      </c>
    </row>
    <row r="489" spans="1:5" ht="12" customHeight="1">
      <c r="A489" s="7">
        <v>386</v>
      </c>
      <c r="B489" s="120" t="s">
        <v>314</v>
      </c>
      <c r="C489" s="8">
        <v>80000</v>
      </c>
      <c r="D489" s="8">
        <v>38936.27</v>
      </c>
      <c r="E489" s="8">
        <v>48.6703375</v>
      </c>
    </row>
    <row r="490" spans="1:5" ht="12" customHeight="1">
      <c r="A490" s="9">
        <v>3861</v>
      </c>
      <c r="B490" s="119" t="s">
        <v>315</v>
      </c>
      <c r="C490" s="10"/>
      <c r="D490" s="10">
        <v>38936.27</v>
      </c>
      <c r="E490" s="10">
        <v>0</v>
      </c>
    </row>
    <row r="491" spans="1:5" ht="12" customHeight="1">
      <c r="A491" s="71" t="s">
        <v>257</v>
      </c>
      <c r="B491" s="129"/>
      <c r="C491" s="58">
        <v>100000</v>
      </c>
      <c r="D491" s="58">
        <v>24992.56</v>
      </c>
      <c r="E491" s="58">
        <v>24.99256</v>
      </c>
    </row>
    <row r="492" spans="1:5" ht="12" customHeight="1">
      <c r="A492" s="7">
        <v>421</v>
      </c>
      <c r="B492" s="120" t="s">
        <v>130</v>
      </c>
      <c r="C492" s="8">
        <v>100000</v>
      </c>
      <c r="D492" s="8">
        <v>24992.56</v>
      </c>
      <c r="E492" s="8">
        <v>24.99256</v>
      </c>
    </row>
    <row r="493" spans="1:5" ht="12" customHeight="1">
      <c r="A493" s="9">
        <v>4214</v>
      </c>
      <c r="B493" s="119" t="s">
        <v>132</v>
      </c>
      <c r="C493" s="10"/>
      <c r="D493" s="10">
        <v>24992.56</v>
      </c>
      <c r="E493" s="10">
        <v>0</v>
      </c>
    </row>
    <row r="494" spans="1:5" ht="12" customHeight="1">
      <c r="A494" s="71" t="s">
        <v>258</v>
      </c>
      <c r="B494" s="129"/>
      <c r="C494" s="58">
        <v>100000</v>
      </c>
      <c r="D494" s="58">
        <v>0</v>
      </c>
      <c r="E494" s="58">
        <v>0</v>
      </c>
    </row>
    <row r="495" spans="1:5" ht="12" customHeight="1">
      <c r="A495" s="7">
        <v>451</v>
      </c>
      <c r="B495" s="120" t="s">
        <v>146</v>
      </c>
      <c r="C495" s="8">
        <v>100000</v>
      </c>
      <c r="D495" s="8">
        <v>0</v>
      </c>
      <c r="E495" s="8">
        <v>0</v>
      </c>
    </row>
    <row r="496" spans="1:5" ht="12" customHeight="1">
      <c r="A496" s="71" t="s">
        <v>259</v>
      </c>
      <c r="B496" s="129"/>
      <c r="C496" s="58">
        <v>40000</v>
      </c>
      <c r="D496" s="58">
        <v>0</v>
      </c>
      <c r="E496" s="58">
        <v>0</v>
      </c>
    </row>
    <row r="497" spans="1:5" ht="12" customHeight="1">
      <c r="A497" s="7">
        <v>422</v>
      </c>
      <c r="B497" s="120" t="s">
        <v>133</v>
      </c>
      <c r="C497" s="8">
        <v>40000</v>
      </c>
      <c r="D497" s="8">
        <v>0</v>
      </c>
      <c r="E497" s="8">
        <v>0</v>
      </c>
    </row>
    <row r="498" spans="1:5" ht="12" customHeight="1">
      <c r="A498" s="71" t="s">
        <v>260</v>
      </c>
      <c r="B498" s="129"/>
      <c r="C498" s="58">
        <v>20000</v>
      </c>
      <c r="D498" s="58">
        <v>0</v>
      </c>
      <c r="E498" s="58">
        <v>0</v>
      </c>
    </row>
    <row r="499" spans="1:5" ht="12" customHeight="1">
      <c r="A499" s="7">
        <v>422</v>
      </c>
      <c r="B499" s="120" t="s">
        <v>133</v>
      </c>
      <c r="C499" s="8">
        <v>20000</v>
      </c>
      <c r="D499" s="8">
        <v>0</v>
      </c>
      <c r="E499" s="8">
        <v>0</v>
      </c>
    </row>
    <row r="500" spans="1:5" ht="12" customHeight="1">
      <c r="A500" s="71" t="s">
        <v>261</v>
      </c>
      <c r="B500" s="129"/>
      <c r="C500" s="58">
        <v>49000</v>
      </c>
      <c r="D500" s="58">
        <v>23823.93</v>
      </c>
      <c r="E500" s="58">
        <v>48.6202653061224</v>
      </c>
    </row>
    <row r="501" spans="1:5" ht="12" customHeight="1">
      <c r="A501" s="7">
        <v>342</v>
      </c>
      <c r="B501" s="120" t="s">
        <v>106</v>
      </c>
      <c r="C501" s="8">
        <v>6000</v>
      </c>
      <c r="D501" s="8">
        <v>2768.83</v>
      </c>
      <c r="E501" s="8">
        <v>46.1471666666667</v>
      </c>
    </row>
    <row r="502" spans="1:5" ht="12" customHeight="1">
      <c r="A502" s="9">
        <v>3423</v>
      </c>
      <c r="B502" s="119" t="s">
        <v>107</v>
      </c>
      <c r="C502" s="10"/>
      <c r="D502" s="10">
        <v>2768.83</v>
      </c>
      <c r="E502" s="10">
        <v>0</v>
      </c>
    </row>
    <row r="503" spans="1:5" ht="12" customHeight="1">
      <c r="A503" s="7">
        <v>544</v>
      </c>
      <c r="B503" s="120" t="s">
        <v>151</v>
      </c>
      <c r="C503" s="8">
        <v>43000</v>
      </c>
      <c r="D503" s="8">
        <v>21055.1</v>
      </c>
      <c r="E503" s="8">
        <v>48.9653488372093</v>
      </c>
    </row>
    <row r="504" spans="1:5" ht="12" customHeight="1">
      <c r="A504" s="9">
        <v>5445</v>
      </c>
      <c r="B504" s="119" t="s">
        <v>152</v>
      </c>
      <c r="C504" s="10"/>
      <c r="D504" s="10">
        <v>21055.1</v>
      </c>
      <c r="E504" s="10">
        <v>0</v>
      </c>
    </row>
    <row r="505" spans="1:5" ht="12" customHeight="1">
      <c r="A505" s="71" t="s">
        <v>326</v>
      </c>
      <c r="B505" s="129"/>
      <c r="C505" s="58">
        <v>150000</v>
      </c>
      <c r="D505" s="58">
        <v>0</v>
      </c>
      <c r="E505" s="58">
        <v>0</v>
      </c>
    </row>
    <row r="506" spans="1:5" ht="12" customHeight="1">
      <c r="A506" s="7">
        <v>422</v>
      </c>
      <c r="B506" s="120" t="s">
        <v>133</v>
      </c>
      <c r="C506" s="8">
        <v>150000</v>
      </c>
      <c r="D506" s="8">
        <v>0</v>
      </c>
      <c r="E506" s="8">
        <v>0</v>
      </c>
    </row>
    <row r="507" spans="1:5" ht="12" customHeight="1">
      <c r="A507" s="7"/>
      <c r="B507" s="120"/>
      <c r="C507" s="8"/>
      <c r="D507" s="8"/>
      <c r="E507" s="8"/>
    </row>
    <row r="508" spans="1:5" ht="12" customHeight="1">
      <c r="A508" s="74" t="s">
        <v>262</v>
      </c>
      <c r="B508" s="128"/>
      <c r="C508" s="57">
        <v>578000</v>
      </c>
      <c r="D508" s="57">
        <v>379135.67</v>
      </c>
      <c r="E508" s="57">
        <v>65.5944065743945</v>
      </c>
    </row>
    <row r="509" spans="1:5" ht="12" customHeight="1">
      <c r="A509" s="71" t="s">
        <v>263</v>
      </c>
      <c r="B509" s="129"/>
      <c r="C509" s="58">
        <v>578000</v>
      </c>
      <c r="D509" s="58">
        <v>379135.67</v>
      </c>
      <c r="E509" s="58">
        <v>65.5944065743945</v>
      </c>
    </row>
    <row r="510" spans="1:5" ht="12" customHeight="1">
      <c r="A510" s="7">
        <v>372</v>
      </c>
      <c r="B510" s="120" t="s">
        <v>122</v>
      </c>
      <c r="C510" s="8">
        <v>8000</v>
      </c>
      <c r="D510" s="8">
        <v>9500</v>
      </c>
      <c r="E510" s="8">
        <v>118.75</v>
      </c>
    </row>
    <row r="511" spans="1:5" ht="12" customHeight="1">
      <c r="A511" s="9">
        <v>3721</v>
      </c>
      <c r="B511" s="119" t="s">
        <v>123</v>
      </c>
      <c r="C511" s="10"/>
      <c r="D511" s="10">
        <v>9500</v>
      </c>
      <c r="E511" s="10">
        <v>0</v>
      </c>
    </row>
    <row r="512" spans="1:5" ht="12" customHeight="1">
      <c r="A512" s="7">
        <v>381</v>
      </c>
      <c r="B512" s="120" t="s">
        <v>60</v>
      </c>
      <c r="C512" s="8">
        <v>570000</v>
      </c>
      <c r="D512" s="8">
        <v>369635.67</v>
      </c>
      <c r="E512" s="8">
        <v>64.8483631578947</v>
      </c>
    </row>
    <row r="513" spans="1:5" ht="12" customHeight="1">
      <c r="A513" s="9">
        <v>3811</v>
      </c>
      <c r="B513" s="119" t="s">
        <v>126</v>
      </c>
      <c r="C513" s="10"/>
      <c r="D513" s="10">
        <v>369635.67</v>
      </c>
      <c r="E513" s="10">
        <v>0</v>
      </c>
    </row>
    <row r="514" spans="1:5" ht="12" customHeight="1">
      <c r="A514" s="9"/>
      <c r="B514" s="119"/>
      <c r="C514" s="10"/>
      <c r="D514" s="10"/>
      <c r="E514" s="10"/>
    </row>
    <row r="515" spans="1:5" ht="12" customHeight="1">
      <c r="A515" s="74" t="s">
        <v>264</v>
      </c>
      <c r="B515" s="128"/>
      <c r="C515" s="57">
        <v>1485000</v>
      </c>
      <c r="D515" s="57">
        <v>634118.7</v>
      </c>
      <c r="E515" s="57">
        <v>42.701595959596</v>
      </c>
    </row>
    <row r="516" spans="1:5" ht="12" customHeight="1">
      <c r="A516" s="71" t="s">
        <v>265</v>
      </c>
      <c r="B516" s="129"/>
      <c r="C516" s="58">
        <v>60000</v>
      </c>
      <c r="D516" s="58">
        <v>29020.14</v>
      </c>
      <c r="E516" s="58">
        <v>48.3669</v>
      </c>
    </row>
    <row r="517" spans="1:5" ht="12" customHeight="1">
      <c r="A517" s="7">
        <v>329</v>
      </c>
      <c r="B517" s="120" t="s">
        <v>99</v>
      </c>
      <c r="C517" s="8">
        <v>60000</v>
      </c>
      <c r="D517" s="8">
        <v>29020.14</v>
      </c>
      <c r="E517" s="8">
        <v>48.3669</v>
      </c>
    </row>
    <row r="518" spans="1:5" ht="12" customHeight="1">
      <c r="A518" s="9">
        <v>3299</v>
      </c>
      <c r="B518" s="119" t="s">
        <v>99</v>
      </c>
      <c r="C518" s="10"/>
      <c r="D518" s="10">
        <v>29020.14</v>
      </c>
      <c r="E518" s="10">
        <v>0</v>
      </c>
    </row>
    <row r="519" spans="1:5" ht="12" customHeight="1">
      <c r="A519" s="71" t="s">
        <v>266</v>
      </c>
      <c r="B519" s="129"/>
      <c r="C519" s="58">
        <v>170000</v>
      </c>
      <c r="D519" s="58">
        <v>90836.25</v>
      </c>
      <c r="E519" s="58">
        <v>53.4330882352941</v>
      </c>
    </row>
    <row r="520" spans="1:5" ht="12" customHeight="1">
      <c r="A520" s="7">
        <v>381</v>
      </c>
      <c r="B520" s="120" t="s">
        <v>60</v>
      </c>
      <c r="C520" s="8">
        <v>170000</v>
      </c>
      <c r="D520" s="8">
        <v>90836.25</v>
      </c>
      <c r="E520" s="8">
        <v>53.4330882352941</v>
      </c>
    </row>
    <row r="521" spans="1:5" ht="12" customHeight="1">
      <c r="A521" s="9">
        <v>3811</v>
      </c>
      <c r="B521" s="119" t="s">
        <v>126</v>
      </c>
      <c r="C521" s="10"/>
      <c r="D521" s="10">
        <v>90836.25</v>
      </c>
      <c r="E521" s="10">
        <v>0</v>
      </c>
    </row>
    <row r="522" spans="1:5" ht="12" customHeight="1">
      <c r="A522" s="71" t="s">
        <v>267</v>
      </c>
      <c r="B522" s="129"/>
      <c r="C522" s="58">
        <v>35000</v>
      </c>
      <c r="D522" s="58">
        <v>19692.06</v>
      </c>
      <c r="E522" s="58">
        <v>56.263028571428606</v>
      </c>
    </row>
    <row r="523" spans="1:5" ht="12" customHeight="1">
      <c r="A523" s="7">
        <v>322</v>
      </c>
      <c r="B523" s="120" t="s">
        <v>82</v>
      </c>
      <c r="C523" s="8">
        <v>30000</v>
      </c>
      <c r="D523" s="8">
        <v>19692.06</v>
      </c>
      <c r="E523" s="8">
        <v>65.6402</v>
      </c>
    </row>
    <row r="524" spans="1:5" ht="12" customHeight="1">
      <c r="A524" s="9">
        <v>3223</v>
      </c>
      <c r="B524" s="119" t="s">
        <v>85</v>
      </c>
      <c r="C524" s="10"/>
      <c r="D524" s="10">
        <v>19692.06</v>
      </c>
      <c r="E524" s="10">
        <v>0</v>
      </c>
    </row>
    <row r="525" spans="1:5" ht="12" customHeight="1">
      <c r="A525" s="7">
        <v>323</v>
      </c>
      <c r="B525" s="120" t="s">
        <v>89</v>
      </c>
      <c r="C525" s="8">
        <v>5000</v>
      </c>
      <c r="D525" s="8">
        <v>0</v>
      </c>
      <c r="E525" s="8">
        <v>0</v>
      </c>
    </row>
    <row r="526" spans="1:5" ht="12" customHeight="1">
      <c r="A526" s="71" t="s">
        <v>268</v>
      </c>
      <c r="B526" s="129"/>
      <c r="C526" s="58">
        <v>20000</v>
      </c>
      <c r="D526" s="58">
        <v>10000</v>
      </c>
      <c r="E526" s="58">
        <v>50</v>
      </c>
    </row>
    <row r="527" spans="1:5" ht="12" customHeight="1">
      <c r="A527" s="7">
        <v>381</v>
      </c>
      <c r="B527" s="120" t="s">
        <v>60</v>
      </c>
      <c r="C527" s="8">
        <v>20000</v>
      </c>
      <c r="D527" s="8">
        <v>10000</v>
      </c>
      <c r="E527" s="8">
        <v>50</v>
      </c>
    </row>
    <row r="528" spans="1:5" ht="12" customHeight="1">
      <c r="A528" s="9">
        <v>3811</v>
      </c>
      <c r="B528" s="119" t="s">
        <v>126</v>
      </c>
      <c r="C528" s="10"/>
      <c r="D528" s="10">
        <v>10000</v>
      </c>
      <c r="E528" s="10">
        <v>0</v>
      </c>
    </row>
    <row r="529" spans="1:5" ht="12" customHeight="1">
      <c r="A529" s="71" t="s">
        <v>269</v>
      </c>
      <c r="B529" s="129"/>
      <c r="C529" s="58">
        <v>1000000</v>
      </c>
      <c r="D529" s="58">
        <v>422945.25</v>
      </c>
      <c r="E529" s="58">
        <v>42.294525</v>
      </c>
    </row>
    <row r="530" spans="1:5" ht="12" customHeight="1">
      <c r="A530" s="7">
        <v>422</v>
      </c>
      <c r="B530" s="120" t="s">
        <v>133</v>
      </c>
      <c r="C530" s="8">
        <v>10000</v>
      </c>
      <c r="D530" s="8">
        <v>6186.94</v>
      </c>
      <c r="E530" s="8">
        <v>61.8694</v>
      </c>
    </row>
    <row r="531" spans="1:5" ht="12" customHeight="1">
      <c r="A531" s="9">
        <v>4221</v>
      </c>
      <c r="B531" s="119" t="s">
        <v>134</v>
      </c>
      <c r="C531" s="10"/>
      <c r="D531" s="10">
        <v>6186.94</v>
      </c>
      <c r="E531" s="10">
        <v>0</v>
      </c>
    </row>
    <row r="532" spans="1:5" ht="12" customHeight="1">
      <c r="A532" s="7">
        <v>451</v>
      </c>
      <c r="B532" s="120" t="s">
        <v>146</v>
      </c>
      <c r="C532" s="8">
        <v>990000</v>
      </c>
      <c r="D532" s="8">
        <v>416758.31</v>
      </c>
      <c r="E532" s="8">
        <v>42.096798989899</v>
      </c>
    </row>
    <row r="533" spans="1:5" ht="12" customHeight="1">
      <c r="A533" s="9">
        <v>4511</v>
      </c>
      <c r="B533" s="119" t="s">
        <v>146</v>
      </c>
      <c r="C533" s="10"/>
      <c r="D533" s="10">
        <v>416758.31</v>
      </c>
      <c r="E533" s="10">
        <v>0</v>
      </c>
    </row>
    <row r="534" spans="1:5" ht="12" customHeight="1">
      <c r="A534" s="71" t="s">
        <v>270</v>
      </c>
      <c r="B534" s="129"/>
      <c r="C534" s="58">
        <v>140000</v>
      </c>
      <c r="D534" s="58">
        <v>61625</v>
      </c>
      <c r="E534" s="58">
        <v>44.0178571428571</v>
      </c>
    </row>
    <row r="535" spans="1:5" ht="12" customHeight="1">
      <c r="A535" s="7">
        <v>421</v>
      </c>
      <c r="B535" s="120" t="s">
        <v>130</v>
      </c>
      <c r="C535" s="8">
        <v>140000</v>
      </c>
      <c r="D535" s="8">
        <v>61625</v>
      </c>
      <c r="E535" s="8">
        <v>44.0178571428571</v>
      </c>
    </row>
    <row r="536" spans="1:5" ht="12" customHeight="1">
      <c r="A536" s="9">
        <v>4214</v>
      </c>
      <c r="B536" s="119" t="s">
        <v>132</v>
      </c>
      <c r="C536" s="10"/>
      <c r="D536" s="10">
        <v>61625</v>
      </c>
      <c r="E536" s="10">
        <v>0</v>
      </c>
    </row>
    <row r="537" spans="1:5" ht="12" customHeight="1">
      <c r="A537" s="71" t="s">
        <v>271</v>
      </c>
      <c r="B537" s="129"/>
      <c r="C537" s="58">
        <v>60000</v>
      </c>
      <c r="D537" s="58">
        <v>0</v>
      </c>
      <c r="E537" s="58">
        <v>0</v>
      </c>
    </row>
    <row r="538" spans="1:5" ht="12" customHeight="1">
      <c r="A538" s="7">
        <v>329</v>
      </c>
      <c r="B538" s="120" t="s">
        <v>99</v>
      </c>
      <c r="C538" s="8">
        <v>60000</v>
      </c>
      <c r="D538" s="8">
        <v>0</v>
      </c>
      <c r="E538" s="8">
        <v>0</v>
      </c>
    </row>
    <row r="539" spans="1:5" ht="12" customHeight="1">
      <c r="A539" s="7"/>
      <c r="B539" s="120"/>
      <c r="C539" s="8"/>
      <c r="D539" s="8"/>
      <c r="E539" s="8"/>
    </row>
    <row r="540" spans="1:5" ht="12" customHeight="1">
      <c r="A540" s="74" t="s">
        <v>272</v>
      </c>
      <c r="B540" s="128"/>
      <c r="C540" s="57">
        <v>790000</v>
      </c>
      <c r="D540" s="57">
        <v>347233</v>
      </c>
      <c r="E540" s="57">
        <v>43.9535443037975</v>
      </c>
    </row>
    <row r="541" spans="1:5" ht="12" customHeight="1">
      <c r="A541" s="71" t="s">
        <v>273</v>
      </c>
      <c r="B541" s="129"/>
      <c r="C541" s="58">
        <v>790000</v>
      </c>
      <c r="D541" s="58">
        <v>347233</v>
      </c>
      <c r="E541" s="58">
        <v>43.9535443037975</v>
      </c>
    </row>
    <row r="542" spans="1:5" ht="12" customHeight="1">
      <c r="A542" s="7">
        <v>366</v>
      </c>
      <c r="B542" s="120" t="s">
        <v>119</v>
      </c>
      <c r="C542" s="8">
        <v>230000</v>
      </c>
      <c r="D542" s="8">
        <v>131658</v>
      </c>
      <c r="E542" s="8">
        <v>57.2426086956522</v>
      </c>
    </row>
    <row r="543" spans="1:5" ht="12" customHeight="1">
      <c r="A543" s="9">
        <v>3661</v>
      </c>
      <c r="B543" s="119" t="s">
        <v>120</v>
      </c>
      <c r="C543" s="10"/>
      <c r="D543" s="10">
        <v>131658</v>
      </c>
      <c r="E543" s="10">
        <v>0</v>
      </c>
    </row>
    <row r="544" spans="1:5" ht="12" customHeight="1">
      <c r="A544" s="7">
        <v>372</v>
      </c>
      <c r="B544" s="120" t="s">
        <v>122</v>
      </c>
      <c r="C544" s="8">
        <v>560000</v>
      </c>
      <c r="D544" s="8">
        <v>215575</v>
      </c>
      <c r="E544" s="8">
        <v>38.4955357142857</v>
      </c>
    </row>
    <row r="545" spans="1:5" ht="12" customHeight="1">
      <c r="A545" s="9">
        <v>3722</v>
      </c>
      <c r="B545" s="119" t="s">
        <v>124</v>
      </c>
      <c r="C545" s="10"/>
      <c r="D545" s="10">
        <v>215575</v>
      </c>
      <c r="E545" s="10">
        <v>0</v>
      </c>
    </row>
    <row r="546" spans="1:5" ht="12" customHeight="1">
      <c r="A546" s="9"/>
      <c r="B546" s="119"/>
      <c r="C546" s="10"/>
      <c r="D546" s="10"/>
      <c r="E546" s="10"/>
    </row>
    <row r="547" spans="1:5" ht="12" customHeight="1">
      <c r="A547" s="74" t="s">
        <v>274</v>
      </c>
      <c r="B547" s="128"/>
      <c r="C547" s="57">
        <v>368000</v>
      </c>
      <c r="D547" s="57">
        <v>189029.38</v>
      </c>
      <c r="E547" s="57">
        <v>51.3666793478261</v>
      </c>
    </row>
    <row r="548" spans="1:5" ht="12" customHeight="1">
      <c r="A548" s="71" t="s">
        <v>275</v>
      </c>
      <c r="B548" s="129"/>
      <c r="C548" s="58">
        <v>70000</v>
      </c>
      <c r="D548" s="58">
        <v>49090.38</v>
      </c>
      <c r="E548" s="58">
        <v>70.12911428571431</v>
      </c>
    </row>
    <row r="549" spans="1:5" ht="12" customHeight="1">
      <c r="A549" s="7">
        <v>366</v>
      </c>
      <c r="B549" s="120" t="s">
        <v>119</v>
      </c>
      <c r="C549" s="8">
        <v>70000</v>
      </c>
      <c r="D549" s="8">
        <v>49090.38</v>
      </c>
      <c r="E549" s="8">
        <v>70.12911428571431</v>
      </c>
    </row>
    <row r="550" spans="1:5" ht="12" customHeight="1">
      <c r="A550" s="9">
        <v>3661</v>
      </c>
      <c r="B550" s="119" t="s">
        <v>120</v>
      </c>
      <c r="C550" s="10"/>
      <c r="D550" s="10">
        <v>49090.38</v>
      </c>
      <c r="E550" s="10">
        <v>0</v>
      </c>
    </row>
    <row r="551" spans="1:5" ht="12" customHeight="1">
      <c r="A551" s="71" t="s">
        <v>276</v>
      </c>
      <c r="B551" s="129"/>
      <c r="C551" s="58">
        <v>70000</v>
      </c>
      <c r="D551" s="58">
        <v>25000</v>
      </c>
      <c r="E551" s="58">
        <v>35.7142857142857</v>
      </c>
    </row>
    <row r="552" spans="1:5" ht="12" customHeight="1">
      <c r="A552" s="7">
        <v>366</v>
      </c>
      <c r="B552" s="120" t="s">
        <v>119</v>
      </c>
      <c r="C552" s="8">
        <v>70000</v>
      </c>
      <c r="D552" s="8">
        <v>25000</v>
      </c>
      <c r="E552" s="8">
        <v>35.7142857142857</v>
      </c>
    </row>
    <row r="553" spans="1:5" ht="12" customHeight="1">
      <c r="A553" s="9">
        <v>3661</v>
      </c>
      <c r="B553" s="119" t="s">
        <v>120</v>
      </c>
      <c r="C553" s="10"/>
      <c r="D553" s="10">
        <v>25000</v>
      </c>
      <c r="E553" s="10">
        <v>0</v>
      </c>
    </row>
    <row r="554" spans="1:5" ht="12" customHeight="1">
      <c r="A554" s="71" t="s">
        <v>277</v>
      </c>
      <c r="B554" s="129"/>
      <c r="C554" s="58">
        <v>190000</v>
      </c>
      <c r="D554" s="58">
        <v>98100</v>
      </c>
      <c r="E554" s="58">
        <v>51.6315789473684</v>
      </c>
    </row>
    <row r="555" spans="1:5" ht="12" customHeight="1">
      <c r="A555" s="7">
        <v>372</v>
      </c>
      <c r="B555" s="120" t="s">
        <v>122</v>
      </c>
      <c r="C555" s="8">
        <v>190000</v>
      </c>
      <c r="D555" s="8">
        <v>98100</v>
      </c>
      <c r="E555" s="8">
        <v>51.6315789473684</v>
      </c>
    </row>
    <row r="556" spans="1:5" ht="12" customHeight="1">
      <c r="A556" s="9">
        <v>3721</v>
      </c>
      <c r="B556" s="119" t="s">
        <v>123</v>
      </c>
      <c r="C556" s="10"/>
      <c r="D556" s="10">
        <v>98100</v>
      </c>
      <c r="E556" s="10">
        <v>0</v>
      </c>
    </row>
    <row r="557" spans="1:5" ht="12" customHeight="1">
      <c r="A557" s="71" t="s">
        <v>278</v>
      </c>
      <c r="B557" s="129"/>
      <c r="C557" s="58">
        <v>38000</v>
      </c>
      <c r="D557" s="58">
        <v>16839</v>
      </c>
      <c r="E557" s="58">
        <v>44.3131578947368</v>
      </c>
    </row>
    <row r="558" spans="1:5" ht="12" customHeight="1">
      <c r="A558" s="7">
        <v>366</v>
      </c>
      <c r="B558" s="120" t="s">
        <v>119</v>
      </c>
      <c r="C558" s="8">
        <v>38000</v>
      </c>
      <c r="D558" s="8">
        <v>16839</v>
      </c>
      <c r="E558" s="8">
        <v>44.3131578947368</v>
      </c>
    </row>
    <row r="559" spans="1:5" ht="12" customHeight="1">
      <c r="A559" s="9">
        <v>3661</v>
      </c>
      <c r="B559" s="119" t="s">
        <v>120</v>
      </c>
      <c r="C559" s="10"/>
      <c r="D559" s="10">
        <v>16839</v>
      </c>
      <c r="E559" s="10">
        <v>0</v>
      </c>
    </row>
    <row r="560" spans="1:5" ht="12" customHeight="1">
      <c r="A560" s="9"/>
      <c r="B560" s="119"/>
      <c r="C560" s="10"/>
      <c r="D560" s="10"/>
      <c r="E560" s="10"/>
    </row>
    <row r="561" spans="1:5" ht="12" customHeight="1">
      <c r="A561" s="74" t="s">
        <v>279</v>
      </c>
      <c r="B561" s="128"/>
      <c r="C561" s="57">
        <v>180000</v>
      </c>
      <c r="D561" s="57">
        <v>77535.22</v>
      </c>
      <c r="E561" s="57">
        <v>43.075122222222205</v>
      </c>
    </row>
    <row r="562" spans="1:5" ht="12" customHeight="1">
      <c r="A562" s="71" t="s">
        <v>280</v>
      </c>
      <c r="B562" s="129"/>
      <c r="C562" s="58">
        <v>150000</v>
      </c>
      <c r="D562" s="58">
        <v>68104.22</v>
      </c>
      <c r="E562" s="58">
        <v>45.4028133333333</v>
      </c>
    </row>
    <row r="563" spans="1:5" ht="12" customHeight="1">
      <c r="A563" s="7">
        <v>372</v>
      </c>
      <c r="B563" s="120" t="s">
        <v>122</v>
      </c>
      <c r="C563" s="8">
        <v>150000</v>
      </c>
      <c r="D563" s="8">
        <v>68104.22</v>
      </c>
      <c r="E563" s="8">
        <v>45.4028133333333</v>
      </c>
    </row>
    <row r="564" spans="1:5" ht="12" customHeight="1">
      <c r="A564" s="9">
        <v>3722</v>
      </c>
      <c r="B564" s="119" t="s">
        <v>124</v>
      </c>
      <c r="C564" s="10"/>
      <c r="D564" s="10">
        <v>68104.22</v>
      </c>
      <c r="E564" s="10">
        <v>0</v>
      </c>
    </row>
    <row r="565" spans="1:5" ht="12" customHeight="1">
      <c r="A565" s="71" t="s">
        <v>281</v>
      </c>
      <c r="B565" s="129"/>
      <c r="C565" s="58">
        <v>30000</v>
      </c>
      <c r="D565" s="58">
        <v>9431</v>
      </c>
      <c r="E565" s="58">
        <v>31.4366666666667</v>
      </c>
    </row>
    <row r="566" spans="1:5" ht="12" customHeight="1">
      <c r="A566" s="7">
        <v>372</v>
      </c>
      <c r="B566" s="120" t="s">
        <v>122</v>
      </c>
      <c r="C566" s="8">
        <v>30000</v>
      </c>
      <c r="D566" s="8">
        <v>9431</v>
      </c>
      <c r="E566" s="8">
        <v>31.4366666666667</v>
      </c>
    </row>
    <row r="567" spans="1:5" ht="12" customHeight="1">
      <c r="A567" s="9">
        <v>3722</v>
      </c>
      <c r="B567" s="119" t="s">
        <v>124</v>
      </c>
      <c r="C567" s="10"/>
      <c r="D567" s="10">
        <v>9431</v>
      </c>
      <c r="E567" s="10">
        <v>0</v>
      </c>
    </row>
    <row r="568" spans="1:5" ht="12" customHeight="1">
      <c r="A568" s="9"/>
      <c r="B568" s="119"/>
      <c r="C568" s="10"/>
      <c r="D568" s="10"/>
      <c r="E568" s="10"/>
    </row>
    <row r="569" spans="1:5" ht="12" customHeight="1">
      <c r="A569" s="74" t="s">
        <v>282</v>
      </c>
      <c r="B569" s="128"/>
      <c r="C569" s="57">
        <v>70000</v>
      </c>
      <c r="D569" s="57">
        <v>11375</v>
      </c>
      <c r="E569" s="57">
        <v>16.25</v>
      </c>
    </row>
    <row r="570" spans="1:5" ht="12" customHeight="1">
      <c r="A570" s="71" t="s">
        <v>283</v>
      </c>
      <c r="B570" s="129"/>
      <c r="C570" s="58">
        <v>70000</v>
      </c>
      <c r="D570" s="58">
        <v>11375</v>
      </c>
      <c r="E570" s="58">
        <v>16.25</v>
      </c>
    </row>
    <row r="571" spans="1:5" ht="12" customHeight="1">
      <c r="A571" s="7">
        <v>372</v>
      </c>
      <c r="B571" s="120" t="s">
        <v>122</v>
      </c>
      <c r="C571" s="8">
        <v>70000</v>
      </c>
      <c r="D571" s="8">
        <v>11375</v>
      </c>
      <c r="E571" s="8">
        <v>16.25</v>
      </c>
    </row>
    <row r="572" spans="1:5" ht="12" customHeight="1">
      <c r="A572" s="9">
        <v>3721</v>
      </c>
      <c r="B572" s="119" t="s">
        <v>123</v>
      </c>
      <c r="C572" s="10"/>
      <c r="D572" s="10">
        <v>10500</v>
      </c>
      <c r="E572" s="10">
        <v>0</v>
      </c>
    </row>
    <row r="573" spans="1:5" ht="12" customHeight="1">
      <c r="A573" s="9">
        <v>3722</v>
      </c>
      <c r="B573" s="119" t="s">
        <v>124</v>
      </c>
      <c r="C573" s="10"/>
      <c r="D573" s="10">
        <v>875</v>
      </c>
      <c r="E573" s="10">
        <v>0</v>
      </c>
    </row>
    <row r="574" spans="1:5" ht="12" customHeight="1">
      <c r="A574" s="9"/>
      <c r="B574" s="119"/>
      <c r="C574" s="10"/>
      <c r="D574" s="10"/>
      <c r="E574" s="10"/>
    </row>
    <row r="575" spans="1:5" ht="12" customHeight="1">
      <c r="A575" s="74" t="s">
        <v>284</v>
      </c>
      <c r="B575" s="128"/>
      <c r="C575" s="57">
        <v>30000</v>
      </c>
      <c r="D575" s="57">
        <v>11683.91</v>
      </c>
      <c r="E575" s="57">
        <v>38.9463666666667</v>
      </c>
    </row>
    <row r="576" spans="1:5" ht="12" customHeight="1">
      <c r="A576" s="71" t="s">
        <v>285</v>
      </c>
      <c r="B576" s="129"/>
      <c r="C576" s="58">
        <v>30000</v>
      </c>
      <c r="D576" s="58">
        <v>11683.91</v>
      </c>
      <c r="E576" s="58">
        <v>38.9463666666667</v>
      </c>
    </row>
    <row r="577" spans="1:5" ht="12" customHeight="1">
      <c r="A577" s="7">
        <v>372</v>
      </c>
      <c r="B577" s="120" t="s">
        <v>122</v>
      </c>
      <c r="C577" s="8">
        <v>30000</v>
      </c>
      <c r="D577" s="8">
        <v>11683.91</v>
      </c>
      <c r="E577" s="8">
        <v>38.9463666666667</v>
      </c>
    </row>
    <row r="578" spans="1:5" ht="12" customHeight="1">
      <c r="A578" s="9">
        <v>3722</v>
      </c>
      <c r="B578" s="119" t="s">
        <v>124</v>
      </c>
      <c r="C578" s="10"/>
      <c r="D578" s="10">
        <v>11683.91</v>
      </c>
      <c r="E578" s="10">
        <v>0</v>
      </c>
    </row>
    <row r="579" spans="1:5" ht="12" customHeight="1">
      <c r="A579" s="9"/>
      <c r="B579" s="119"/>
      <c r="C579" s="10"/>
      <c r="D579" s="10"/>
      <c r="E579" s="10"/>
    </row>
    <row r="580" spans="1:5" ht="12" customHeight="1">
      <c r="A580" s="74" t="s">
        <v>286</v>
      </c>
      <c r="B580" s="128"/>
      <c r="C580" s="57">
        <v>448000</v>
      </c>
      <c r="D580" s="57">
        <v>82601.59</v>
      </c>
      <c r="E580" s="57">
        <v>18.4378549107143</v>
      </c>
    </row>
    <row r="581" spans="1:5" ht="12" customHeight="1">
      <c r="A581" s="71" t="s">
        <v>287</v>
      </c>
      <c r="B581" s="129"/>
      <c r="C581" s="58">
        <v>103000</v>
      </c>
      <c r="D581" s="58">
        <v>29560.82</v>
      </c>
      <c r="E581" s="58">
        <v>28.6998252427184</v>
      </c>
    </row>
    <row r="582" spans="1:5" ht="12" customHeight="1">
      <c r="A582" s="7">
        <v>372</v>
      </c>
      <c r="B582" s="120" t="s">
        <v>122</v>
      </c>
      <c r="C582" s="8">
        <v>103000</v>
      </c>
      <c r="D582" s="8">
        <v>29560.82</v>
      </c>
      <c r="E582" s="8">
        <v>28.6998252427184</v>
      </c>
    </row>
    <row r="583" spans="1:5" ht="12" customHeight="1">
      <c r="A583" s="9">
        <v>3722</v>
      </c>
      <c r="B583" s="119" t="s">
        <v>124</v>
      </c>
      <c r="C583" s="10"/>
      <c r="D583" s="10">
        <v>29560.82</v>
      </c>
      <c r="E583" s="10">
        <v>0</v>
      </c>
    </row>
    <row r="584" spans="1:5" ht="12" customHeight="1">
      <c r="A584" s="71" t="s">
        <v>288</v>
      </c>
      <c r="B584" s="129"/>
      <c r="C584" s="58">
        <v>100000</v>
      </c>
      <c r="D584" s="58">
        <v>40915</v>
      </c>
      <c r="E584" s="58">
        <v>40.915</v>
      </c>
    </row>
    <row r="585" spans="1:5" ht="12" customHeight="1">
      <c r="A585" s="7">
        <v>372</v>
      </c>
      <c r="B585" s="120" t="s">
        <v>122</v>
      </c>
      <c r="C585" s="8">
        <v>100000</v>
      </c>
      <c r="D585" s="8">
        <v>40915</v>
      </c>
      <c r="E585" s="8">
        <v>40.915</v>
      </c>
    </row>
    <row r="586" spans="1:5" ht="12" customHeight="1">
      <c r="A586" s="9">
        <v>3721</v>
      </c>
      <c r="B586" s="119" t="s">
        <v>123</v>
      </c>
      <c r="C586" s="10"/>
      <c r="D586" s="10">
        <v>40915</v>
      </c>
      <c r="E586" s="10">
        <v>0</v>
      </c>
    </row>
    <row r="587" spans="1:5" ht="12" customHeight="1">
      <c r="A587" s="71" t="s">
        <v>289</v>
      </c>
      <c r="B587" s="129"/>
      <c r="C587" s="58">
        <v>25000</v>
      </c>
      <c r="D587" s="58">
        <v>12125.77</v>
      </c>
      <c r="E587" s="58">
        <v>48.50308</v>
      </c>
    </row>
    <row r="588" spans="1:5" ht="12" customHeight="1">
      <c r="A588" s="7">
        <v>372</v>
      </c>
      <c r="B588" s="120" t="s">
        <v>122</v>
      </c>
      <c r="C588" s="8">
        <v>25000</v>
      </c>
      <c r="D588" s="8">
        <v>12125.77</v>
      </c>
      <c r="E588" s="8">
        <v>48.50308</v>
      </c>
    </row>
    <row r="589" spans="1:5" ht="12" customHeight="1">
      <c r="A589" s="9">
        <v>3722</v>
      </c>
      <c r="B589" s="119" t="s">
        <v>124</v>
      </c>
      <c r="C589" s="10"/>
      <c r="D589" s="10">
        <v>12125.77</v>
      </c>
      <c r="E589" s="10">
        <v>0</v>
      </c>
    </row>
    <row r="590" spans="1:5" ht="12" customHeight="1">
      <c r="A590" s="71" t="s">
        <v>290</v>
      </c>
      <c r="B590" s="129"/>
      <c r="C590" s="58">
        <v>200000</v>
      </c>
      <c r="D590" s="58">
        <v>0</v>
      </c>
      <c r="E590" s="58">
        <v>0</v>
      </c>
    </row>
    <row r="591" spans="1:5" ht="12" customHeight="1">
      <c r="A591" s="7">
        <v>372</v>
      </c>
      <c r="B591" s="120" t="s">
        <v>122</v>
      </c>
      <c r="C591" s="8">
        <v>200000</v>
      </c>
      <c r="D591" s="8">
        <v>0</v>
      </c>
      <c r="E591" s="8">
        <v>0</v>
      </c>
    </row>
    <row r="592" spans="1:5" ht="12" customHeight="1">
      <c r="A592" s="71" t="s">
        <v>291</v>
      </c>
      <c r="B592" s="129"/>
      <c r="C592" s="58">
        <v>20000</v>
      </c>
      <c r="D592" s="58">
        <v>0</v>
      </c>
      <c r="E592" s="58">
        <v>0</v>
      </c>
    </row>
    <row r="593" spans="1:5" ht="12" customHeight="1">
      <c r="A593" s="7">
        <v>383</v>
      </c>
      <c r="B593" s="120" t="s">
        <v>193</v>
      </c>
      <c r="C593" s="8">
        <v>20000</v>
      </c>
      <c r="D593" s="8">
        <v>0</v>
      </c>
      <c r="E593" s="8">
        <v>0</v>
      </c>
    </row>
    <row r="594" spans="1:5" ht="12" customHeight="1">
      <c r="A594" s="7"/>
      <c r="B594" s="120"/>
      <c r="C594" s="8"/>
      <c r="D594" s="8"/>
      <c r="E594" s="8"/>
    </row>
    <row r="595" spans="1:5" ht="12" customHeight="1">
      <c r="A595" s="74" t="s">
        <v>292</v>
      </c>
      <c r="B595" s="128"/>
      <c r="C595" s="57">
        <v>200000</v>
      </c>
      <c r="D595" s="57">
        <v>64410</v>
      </c>
      <c r="E595" s="57">
        <v>32.205</v>
      </c>
    </row>
    <row r="596" spans="1:5" ht="12" customHeight="1">
      <c r="A596" s="71" t="s">
        <v>293</v>
      </c>
      <c r="B596" s="129"/>
      <c r="C596" s="58">
        <v>70000</v>
      </c>
      <c r="D596" s="58">
        <v>17500</v>
      </c>
      <c r="E596" s="58">
        <v>25</v>
      </c>
    </row>
    <row r="597" spans="1:5" ht="12" customHeight="1">
      <c r="A597" s="7">
        <v>381</v>
      </c>
      <c r="B597" s="120" t="s">
        <v>60</v>
      </c>
      <c r="C597" s="8">
        <v>70000</v>
      </c>
      <c r="D597" s="8">
        <v>17500</v>
      </c>
      <c r="E597" s="8">
        <v>25</v>
      </c>
    </row>
    <row r="598" spans="1:5" ht="12" customHeight="1">
      <c r="A598" s="9">
        <v>3811</v>
      </c>
      <c r="B598" s="119" t="s">
        <v>126</v>
      </c>
      <c r="C598" s="10"/>
      <c r="D598" s="10">
        <v>17500</v>
      </c>
      <c r="E598" s="10">
        <v>0</v>
      </c>
    </row>
    <row r="599" spans="1:5" ht="12" customHeight="1">
      <c r="A599" s="71" t="s">
        <v>294</v>
      </c>
      <c r="B599" s="129"/>
      <c r="C599" s="58">
        <v>40000</v>
      </c>
      <c r="D599" s="58">
        <v>24000</v>
      </c>
      <c r="E599" s="58">
        <v>60</v>
      </c>
    </row>
    <row r="600" spans="1:5" ht="12" customHeight="1">
      <c r="A600" s="7">
        <v>381</v>
      </c>
      <c r="B600" s="120" t="s">
        <v>60</v>
      </c>
      <c r="C600" s="8">
        <v>40000</v>
      </c>
      <c r="D600" s="8">
        <v>24000</v>
      </c>
      <c r="E600" s="8">
        <v>60</v>
      </c>
    </row>
    <row r="601" spans="1:5" ht="12" customHeight="1">
      <c r="A601" s="9">
        <v>3811</v>
      </c>
      <c r="B601" s="119" t="s">
        <v>126</v>
      </c>
      <c r="C601" s="10"/>
      <c r="D601" s="10">
        <v>24000</v>
      </c>
      <c r="E601" s="10">
        <v>0</v>
      </c>
    </row>
    <row r="602" spans="1:5" ht="12" customHeight="1">
      <c r="A602" s="71" t="s">
        <v>295</v>
      </c>
      <c r="B602" s="129"/>
      <c r="C602" s="58">
        <v>65000</v>
      </c>
      <c r="D602" s="58">
        <v>15910</v>
      </c>
      <c r="E602" s="58">
        <v>24.4769230769231</v>
      </c>
    </row>
    <row r="603" spans="1:5" ht="12" customHeight="1">
      <c r="A603" s="7">
        <v>381</v>
      </c>
      <c r="B603" s="120" t="s">
        <v>60</v>
      </c>
      <c r="C603" s="8">
        <v>65000</v>
      </c>
      <c r="D603" s="8">
        <v>15910</v>
      </c>
      <c r="E603" s="8">
        <v>24.4769230769231</v>
      </c>
    </row>
    <row r="604" spans="1:5" ht="12" customHeight="1">
      <c r="A604" s="9">
        <v>3811</v>
      </c>
      <c r="B604" s="119" t="s">
        <v>126</v>
      </c>
      <c r="C604" s="10"/>
      <c r="D604" s="10">
        <v>15910</v>
      </c>
      <c r="E604" s="10">
        <v>0</v>
      </c>
    </row>
    <row r="605" spans="1:5" ht="12" customHeight="1">
      <c r="A605" s="71" t="s">
        <v>296</v>
      </c>
      <c r="B605" s="129"/>
      <c r="C605" s="58">
        <v>25000</v>
      </c>
      <c r="D605" s="58">
        <v>7000</v>
      </c>
      <c r="E605" s="58">
        <v>28</v>
      </c>
    </row>
    <row r="606" spans="1:5" ht="12" customHeight="1">
      <c r="A606" s="7">
        <v>381</v>
      </c>
      <c r="B606" s="120" t="s">
        <v>60</v>
      </c>
      <c r="C606" s="8">
        <v>25000</v>
      </c>
      <c r="D606" s="8">
        <v>7000</v>
      </c>
      <c r="E606" s="8">
        <v>28</v>
      </c>
    </row>
    <row r="607" spans="1:5" ht="12" customHeight="1">
      <c r="A607" s="9">
        <v>3811</v>
      </c>
      <c r="B607" s="119" t="s">
        <v>126</v>
      </c>
      <c r="C607" s="10"/>
      <c r="D607" s="10">
        <v>7000</v>
      </c>
      <c r="E607" s="10">
        <v>0</v>
      </c>
    </row>
    <row r="608" spans="1:5" ht="12" customHeight="1">
      <c r="A608" s="9"/>
      <c r="B608" s="119"/>
      <c r="C608" s="10"/>
      <c r="D608" s="10"/>
      <c r="E608" s="10"/>
    </row>
    <row r="609" spans="1:5" ht="12" customHeight="1">
      <c r="A609" s="74" t="s">
        <v>297</v>
      </c>
      <c r="B609" s="128"/>
      <c r="C609" s="57">
        <v>110000</v>
      </c>
      <c r="D609" s="57">
        <v>80000</v>
      </c>
      <c r="E609" s="57">
        <v>72.7272727272727</v>
      </c>
    </row>
    <row r="610" spans="1:5" ht="12" customHeight="1">
      <c r="A610" s="71" t="s">
        <v>298</v>
      </c>
      <c r="B610" s="129"/>
      <c r="C610" s="58">
        <v>110000</v>
      </c>
      <c r="D610" s="58">
        <v>80000</v>
      </c>
      <c r="E610" s="58">
        <v>72.7272727272727</v>
      </c>
    </row>
    <row r="611" spans="1:5" ht="12" customHeight="1">
      <c r="A611" s="7">
        <v>372</v>
      </c>
      <c r="B611" s="120" t="s">
        <v>122</v>
      </c>
      <c r="C611" s="8">
        <v>110000</v>
      </c>
      <c r="D611" s="8">
        <v>80000</v>
      </c>
      <c r="E611" s="8">
        <v>72.7272727272727</v>
      </c>
    </row>
    <row r="612" spans="1:5" ht="12" customHeight="1">
      <c r="A612" s="9">
        <v>3721</v>
      </c>
      <c r="B612" s="119" t="s">
        <v>123</v>
      </c>
      <c r="C612" s="10"/>
      <c r="D612" s="10">
        <v>80000</v>
      </c>
      <c r="E612" s="10">
        <v>0</v>
      </c>
    </row>
    <row r="613" spans="1:5" ht="12" customHeight="1">
      <c r="A613" s="9"/>
      <c r="B613" s="119"/>
      <c r="C613" s="10"/>
      <c r="D613" s="10"/>
      <c r="E613" s="10"/>
    </row>
    <row r="614" spans="1:5" ht="12" customHeight="1">
      <c r="A614" s="49" t="s">
        <v>159</v>
      </c>
      <c r="B614" s="126"/>
      <c r="C614" s="50">
        <v>6242000</v>
      </c>
      <c r="D614" s="50">
        <v>1036947.24</v>
      </c>
      <c r="E614" s="50">
        <v>16.6124197372637</v>
      </c>
    </row>
    <row r="615" spans="1:5" ht="12" customHeight="1">
      <c r="A615" s="12" t="s">
        <v>160</v>
      </c>
      <c r="B615" s="127"/>
      <c r="C615" s="13">
        <v>5595000</v>
      </c>
      <c r="D615" s="13">
        <v>744292.03</v>
      </c>
      <c r="E615" s="13">
        <v>13.3028066130474</v>
      </c>
    </row>
    <row r="616" spans="1:5" ht="12" customHeight="1">
      <c r="A616" s="74" t="s">
        <v>299</v>
      </c>
      <c r="B616" s="128"/>
      <c r="C616" s="57">
        <v>5595000</v>
      </c>
      <c r="D616" s="57">
        <v>744292.03</v>
      </c>
      <c r="E616" s="57">
        <v>13.3028066130474</v>
      </c>
    </row>
    <row r="617" spans="1:5" ht="12" customHeight="1">
      <c r="A617" s="71" t="s">
        <v>300</v>
      </c>
      <c r="B617" s="129"/>
      <c r="C617" s="58">
        <v>950400</v>
      </c>
      <c r="D617" s="58">
        <v>465600</v>
      </c>
      <c r="E617" s="58">
        <v>48.989898989899</v>
      </c>
    </row>
    <row r="618" spans="1:5" ht="12" customHeight="1">
      <c r="A618" s="54" t="s">
        <v>196</v>
      </c>
      <c r="B618" s="130"/>
      <c r="C618" s="55">
        <v>950400</v>
      </c>
      <c r="D618" s="55">
        <v>465600</v>
      </c>
      <c r="E618" s="55">
        <v>48.989898989899</v>
      </c>
    </row>
    <row r="619" spans="1:5" ht="12" customHeight="1">
      <c r="A619" s="7">
        <v>311</v>
      </c>
      <c r="B619" s="120" t="s">
        <v>70</v>
      </c>
      <c r="C619" s="8">
        <v>756400</v>
      </c>
      <c r="D619" s="8">
        <v>440000</v>
      </c>
      <c r="E619" s="8">
        <v>58.1702802749868</v>
      </c>
    </row>
    <row r="620" spans="1:5" ht="12" customHeight="1">
      <c r="A620" s="9">
        <v>3111</v>
      </c>
      <c r="B620" s="119" t="s">
        <v>71</v>
      </c>
      <c r="C620" s="10"/>
      <c r="D620" s="10">
        <v>440000</v>
      </c>
      <c r="E620" s="10">
        <v>0</v>
      </c>
    </row>
    <row r="621" spans="1:5" ht="12" customHeight="1">
      <c r="A621" s="7">
        <v>322</v>
      </c>
      <c r="B621" s="120" t="s">
        <v>82</v>
      </c>
      <c r="C621" s="8">
        <v>194000</v>
      </c>
      <c r="D621" s="8">
        <v>25600</v>
      </c>
      <c r="E621" s="8">
        <v>13.195876288659798</v>
      </c>
    </row>
    <row r="622" spans="1:5" ht="12" customHeight="1">
      <c r="A622" s="9">
        <v>3221</v>
      </c>
      <c r="B622" s="119" t="s">
        <v>83</v>
      </c>
      <c r="C622" s="10"/>
      <c r="D622" s="10">
        <v>0</v>
      </c>
      <c r="E622" s="10">
        <v>0</v>
      </c>
    </row>
    <row r="623" spans="1:5" ht="12" customHeight="1">
      <c r="A623" s="9">
        <v>3222</v>
      </c>
      <c r="B623" s="119" t="s">
        <v>84</v>
      </c>
      <c r="C623" s="10"/>
      <c r="D623" s="10">
        <v>25600</v>
      </c>
      <c r="E623" s="10">
        <v>0</v>
      </c>
    </row>
    <row r="624" spans="1:5" ht="12" customHeight="1">
      <c r="A624" s="71" t="s">
        <v>327</v>
      </c>
      <c r="B624" s="129"/>
      <c r="C624" s="58">
        <v>644600</v>
      </c>
      <c r="D624" s="58">
        <v>278692.03</v>
      </c>
      <c r="E624" s="58">
        <v>43.2348789947254</v>
      </c>
    </row>
    <row r="625" spans="1:5" ht="12" customHeight="1">
      <c r="A625" s="54" t="s">
        <v>196</v>
      </c>
      <c r="B625" s="130"/>
      <c r="C625" s="55">
        <v>644600</v>
      </c>
      <c r="D625" s="55">
        <v>278692.03</v>
      </c>
      <c r="E625" s="55">
        <v>43.2348789947254</v>
      </c>
    </row>
    <row r="626" spans="1:5" ht="12" customHeight="1">
      <c r="A626" s="7">
        <v>311</v>
      </c>
      <c r="B626" s="120" t="s">
        <v>70</v>
      </c>
      <c r="C626" s="8">
        <v>178600</v>
      </c>
      <c r="D626" s="8">
        <v>30664.59</v>
      </c>
      <c r="E626" s="8">
        <v>17.1694232922732</v>
      </c>
    </row>
    <row r="627" spans="1:5" ht="12" customHeight="1">
      <c r="A627" s="9">
        <v>3111</v>
      </c>
      <c r="B627" s="119" t="s">
        <v>71</v>
      </c>
      <c r="C627" s="10"/>
      <c r="D627" s="10">
        <v>30664.59</v>
      </c>
      <c r="E627" s="10">
        <v>0</v>
      </c>
    </row>
    <row r="628" spans="1:5" ht="12" customHeight="1">
      <c r="A628" s="7">
        <v>312</v>
      </c>
      <c r="B628" s="120" t="s">
        <v>72</v>
      </c>
      <c r="C628" s="8">
        <v>26400</v>
      </c>
      <c r="D628" s="8">
        <v>16500</v>
      </c>
      <c r="E628" s="8">
        <v>62.5</v>
      </c>
    </row>
    <row r="629" spans="1:5" ht="12" customHeight="1">
      <c r="A629" s="9">
        <v>3121</v>
      </c>
      <c r="B629" s="119" t="s">
        <v>72</v>
      </c>
      <c r="C629" s="10"/>
      <c r="D629" s="10">
        <v>16500</v>
      </c>
      <c r="E629" s="10">
        <v>0</v>
      </c>
    </row>
    <row r="630" spans="1:5" ht="12" customHeight="1">
      <c r="A630" s="7">
        <v>313</v>
      </c>
      <c r="B630" s="120" t="s">
        <v>73</v>
      </c>
      <c r="C630" s="8">
        <v>161700</v>
      </c>
      <c r="D630" s="8">
        <v>80954.26</v>
      </c>
      <c r="E630" s="8">
        <v>50.0644774273346</v>
      </c>
    </row>
    <row r="631" spans="1:5" ht="12" customHeight="1">
      <c r="A631" s="9">
        <v>3132</v>
      </c>
      <c r="B631" s="119" t="s">
        <v>74</v>
      </c>
      <c r="C631" s="10"/>
      <c r="D631" s="10">
        <v>72953.02</v>
      </c>
      <c r="E631" s="10">
        <v>0</v>
      </c>
    </row>
    <row r="632" spans="1:5" ht="12" customHeight="1">
      <c r="A632" s="9">
        <v>3133</v>
      </c>
      <c r="B632" s="119" t="s">
        <v>75</v>
      </c>
      <c r="C632" s="10"/>
      <c r="D632" s="10">
        <v>8001.24</v>
      </c>
      <c r="E632" s="10">
        <v>0</v>
      </c>
    </row>
    <row r="633" spans="1:5" ht="12" customHeight="1">
      <c r="A633" s="7">
        <v>321</v>
      </c>
      <c r="B633" s="120" t="s">
        <v>77</v>
      </c>
      <c r="C633" s="8">
        <v>38000</v>
      </c>
      <c r="D633" s="8">
        <v>13191</v>
      </c>
      <c r="E633" s="8">
        <v>34.7131578947368</v>
      </c>
    </row>
    <row r="634" spans="1:5" ht="12" customHeight="1">
      <c r="A634" s="9">
        <v>3212</v>
      </c>
      <c r="B634" s="119" t="s">
        <v>79</v>
      </c>
      <c r="C634" s="10"/>
      <c r="D634" s="10">
        <v>12285</v>
      </c>
      <c r="E634" s="10">
        <v>0</v>
      </c>
    </row>
    <row r="635" spans="1:5" ht="12" customHeight="1">
      <c r="A635" s="9">
        <v>3213</v>
      </c>
      <c r="B635" s="119" t="s">
        <v>80</v>
      </c>
      <c r="C635" s="10"/>
      <c r="D635" s="10">
        <v>30</v>
      </c>
      <c r="E635" s="10">
        <v>0</v>
      </c>
    </row>
    <row r="636" spans="1:5" ht="12" customHeight="1">
      <c r="A636" s="9">
        <v>3214</v>
      </c>
      <c r="B636" s="119" t="s">
        <v>81</v>
      </c>
      <c r="C636" s="10"/>
      <c r="D636" s="10">
        <v>876</v>
      </c>
      <c r="E636" s="10">
        <v>0</v>
      </c>
    </row>
    <row r="637" spans="1:5" ht="12" customHeight="1">
      <c r="A637" s="7">
        <v>322</v>
      </c>
      <c r="B637" s="120" t="s">
        <v>82</v>
      </c>
      <c r="C637" s="8">
        <v>89400</v>
      </c>
      <c r="D637" s="8">
        <v>103431.47</v>
      </c>
      <c r="E637" s="8">
        <v>115.69515659955299</v>
      </c>
    </row>
    <row r="638" spans="1:5" ht="12" customHeight="1">
      <c r="A638" s="9">
        <v>3221</v>
      </c>
      <c r="B638" s="119" t="s">
        <v>83</v>
      </c>
      <c r="C638" s="10"/>
      <c r="D638" s="10">
        <v>40947.53</v>
      </c>
      <c r="E638" s="10">
        <v>0</v>
      </c>
    </row>
    <row r="639" spans="1:5" ht="12" customHeight="1">
      <c r="A639" s="9">
        <v>3222</v>
      </c>
      <c r="B639" s="119" t="s">
        <v>84</v>
      </c>
      <c r="C639" s="10"/>
      <c r="D639" s="10">
        <v>24968.1</v>
      </c>
      <c r="E639" s="10">
        <v>0</v>
      </c>
    </row>
    <row r="640" spans="1:5" ht="12" customHeight="1">
      <c r="A640" s="9">
        <v>3223</v>
      </c>
      <c r="B640" s="119" t="s">
        <v>85</v>
      </c>
      <c r="C640" s="10"/>
      <c r="D640" s="10">
        <v>25623.75</v>
      </c>
      <c r="E640" s="10">
        <v>0</v>
      </c>
    </row>
    <row r="641" spans="1:5" ht="12" customHeight="1">
      <c r="A641" s="9">
        <v>3224</v>
      </c>
      <c r="B641" s="119" t="s">
        <v>86</v>
      </c>
      <c r="C641" s="10"/>
      <c r="D641" s="10">
        <v>3049.14</v>
      </c>
      <c r="E641" s="10">
        <v>0</v>
      </c>
    </row>
    <row r="642" spans="1:5" ht="12" customHeight="1">
      <c r="A642" s="9">
        <v>3225</v>
      </c>
      <c r="B642" s="119" t="s">
        <v>87</v>
      </c>
      <c r="C642" s="10"/>
      <c r="D642" s="10">
        <v>5098.95</v>
      </c>
      <c r="E642" s="10">
        <v>0</v>
      </c>
    </row>
    <row r="643" spans="1:5" ht="12" customHeight="1">
      <c r="A643" s="9">
        <v>3227</v>
      </c>
      <c r="B643" s="119" t="s">
        <v>88</v>
      </c>
      <c r="C643" s="10"/>
      <c r="D643" s="10">
        <v>3744</v>
      </c>
      <c r="E643" s="10">
        <v>0</v>
      </c>
    </row>
    <row r="644" spans="1:5" ht="12" customHeight="1">
      <c r="A644" s="7">
        <v>323</v>
      </c>
      <c r="B644" s="120" t="s">
        <v>89</v>
      </c>
      <c r="C644" s="8">
        <v>72000</v>
      </c>
      <c r="D644" s="8">
        <v>24175.77</v>
      </c>
      <c r="E644" s="8">
        <v>33.577458333333304</v>
      </c>
    </row>
    <row r="645" spans="1:5" ht="12" customHeight="1">
      <c r="A645" s="9">
        <v>3231</v>
      </c>
      <c r="B645" s="119" t="s">
        <v>90</v>
      </c>
      <c r="C645" s="10"/>
      <c r="D645" s="10">
        <v>2961.97</v>
      </c>
      <c r="E645" s="10">
        <v>0</v>
      </c>
    </row>
    <row r="646" spans="1:5" ht="12" customHeight="1">
      <c r="A646" s="9">
        <v>3232</v>
      </c>
      <c r="B646" s="119" t="s">
        <v>91</v>
      </c>
      <c r="C646" s="10"/>
      <c r="D646" s="10">
        <v>8249.46</v>
      </c>
      <c r="E646" s="10">
        <v>0</v>
      </c>
    </row>
    <row r="647" spans="1:5" ht="12" customHeight="1">
      <c r="A647" s="9">
        <v>3234</v>
      </c>
      <c r="B647" s="119" t="s">
        <v>93</v>
      </c>
      <c r="C647" s="10"/>
      <c r="D647" s="10">
        <v>2289.34</v>
      </c>
      <c r="E647" s="10">
        <v>0</v>
      </c>
    </row>
    <row r="648" spans="1:5" ht="12" customHeight="1">
      <c r="A648" s="9">
        <v>3236</v>
      </c>
      <c r="B648" s="119" t="s">
        <v>94</v>
      </c>
      <c r="C648" s="10"/>
      <c r="D648" s="10">
        <v>2082.5</v>
      </c>
      <c r="E648" s="10">
        <v>0</v>
      </c>
    </row>
    <row r="649" spans="1:5" ht="12" customHeight="1">
      <c r="A649" s="9">
        <v>3237</v>
      </c>
      <c r="B649" s="119" t="s">
        <v>95</v>
      </c>
      <c r="C649" s="10"/>
      <c r="D649" s="10">
        <v>7037.5</v>
      </c>
      <c r="E649" s="10">
        <v>0</v>
      </c>
    </row>
    <row r="650" spans="1:5" ht="12" customHeight="1">
      <c r="A650" s="9">
        <v>3238</v>
      </c>
      <c r="B650" s="119" t="s">
        <v>96</v>
      </c>
      <c r="C650" s="10"/>
      <c r="D650" s="10">
        <v>1275</v>
      </c>
      <c r="E650" s="10">
        <v>0</v>
      </c>
    </row>
    <row r="651" spans="1:5" ht="12" customHeight="1">
      <c r="A651" s="9">
        <v>3239</v>
      </c>
      <c r="B651" s="119" t="s">
        <v>97</v>
      </c>
      <c r="C651" s="10"/>
      <c r="D651" s="10">
        <v>280</v>
      </c>
      <c r="E651" s="10">
        <v>0</v>
      </c>
    </row>
    <row r="652" spans="1:5" ht="12" customHeight="1">
      <c r="A652" s="7">
        <v>324</v>
      </c>
      <c r="B652" s="120" t="s">
        <v>98</v>
      </c>
      <c r="C652" s="8">
        <v>5000</v>
      </c>
      <c r="D652" s="8">
        <v>1453.14</v>
      </c>
      <c r="E652" s="8">
        <v>29.0628</v>
      </c>
    </row>
    <row r="653" spans="1:5" ht="12" customHeight="1">
      <c r="A653" s="9">
        <v>3241</v>
      </c>
      <c r="B653" s="119" t="s">
        <v>98</v>
      </c>
      <c r="C653" s="10"/>
      <c r="D653" s="10">
        <v>1453.14</v>
      </c>
      <c r="E653" s="10">
        <v>0</v>
      </c>
    </row>
    <row r="654" spans="1:5" ht="12" customHeight="1">
      <c r="A654" s="7">
        <v>329</v>
      </c>
      <c r="B654" s="120" t="s">
        <v>99</v>
      </c>
      <c r="C654" s="8">
        <v>21000</v>
      </c>
      <c r="D654" s="8">
        <v>3280.11</v>
      </c>
      <c r="E654" s="8">
        <v>15.619571428571401</v>
      </c>
    </row>
    <row r="655" spans="1:5" ht="12" customHeight="1">
      <c r="A655" s="9">
        <v>3292</v>
      </c>
      <c r="B655" s="119" t="s">
        <v>101</v>
      </c>
      <c r="C655" s="10"/>
      <c r="D655" s="10">
        <v>2690.48</v>
      </c>
      <c r="E655" s="10">
        <v>0</v>
      </c>
    </row>
    <row r="656" spans="1:5" ht="12" customHeight="1">
      <c r="A656" s="9">
        <v>3293</v>
      </c>
      <c r="B656" s="119" t="s">
        <v>102</v>
      </c>
      <c r="C656" s="10"/>
      <c r="D656" s="10">
        <v>89.63</v>
      </c>
      <c r="E656" s="10">
        <v>0</v>
      </c>
    </row>
    <row r="657" spans="1:5" ht="12" customHeight="1">
      <c r="A657" s="9">
        <v>3295</v>
      </c>
      <c r="B657" s="119" t="s">
        <v>103</v>
      </c>
      <c r="C657" s="10"/>
      <c r="D657" s="10">
        <v>500</v>
      </c>
      <c r="E657" s="10">
        <v>0</v>
      </c>
    </row>
    <row r="658" spans="1:5" ht="12" customHeight="1">
      <c r="A658" s="7">
        <v>343</v>
      </c>
      <c r="B658" s="120" t="s">
        <v>108</v>
      </c>
      <c r="C658" s="8">
        <v>2500</v>
      </c>
      <c r="D658" s="8">
        <v>1041.69</v>
      </c>
      <c r="E658" s="8">
        <v>41.6676</v>
      </c>
    </row>
    <row r="659" spans="1:5" ht="12" customHeight="1">
      <c r="A659" s="9">
        <v>3431</v>
      </c>
      <c r="B659" s="119" t="s">
        <v>109</v>
      </c>
      <c r="C659" s="10"/>
      <c r="D659" s="10">
        <v>1041.69</v>
      </c>
      <c r="E659" s="10">
        <v>0</v>
      </c>
    </row>
    <row r="660" spans="1:5" ht="12" customHeight="1">
      <c r="A660" s="7">
        <v>422</v>
      </c>
      <c r="B660" s="120" t="s">
        <v>133</v>
      </c>
      <c r="C660" s="8">
        <v>50000</v>
      </c>
      <c r="D660" s="8">
        <v>4000</v>
      </c>
      <c r="E660" s="8">
        <v>8</v>
      </c>
    </row>
    <row r="661" spans="1:5" ht="12" customHeight="1">
      <c r="A661" s="9">
        <v>4227</v>
      </c>
      <c r="B661" s="119" t="s">
        <v>139</v>
      </c>
      <c r="C661" s="10"/>
      <c r="D661" s="10">
        <v>4000</v>
      </c>
      <c r="E661" s="10">
        <v>0</v>
      </c>
    </row>
    <row r="662" spans="1:5" ht="12" customHeight="1">
      <c r="A662" s="71" t="s">
        <v>301</v>
      </c>
      <c r="B662" s="129"/>
      <c r="C662" s="58">
        <v>4000000</v>
      </c>
      <c r="D662" s="58">
        <v>0</v>
      </c>
      <c r="E662" s="58">
        <v>0</v>
      </c>
    </row>
    <row r="663" spans="1:5" ht="12" customHeight="1">
      <c r="A663" s="54" t="s">
        <v>196</v>
      </c>
      <c r="B663" s="130"/>
      <c r="C663" s="55">
        <v>4000000</v>
      </c>
      <c r="D663" s="55">
        <v>0</v>
      </c>
      <c r="E663" s="55">
        <v>0</v>
      </c>
    </row>
    <row r="664" spans="1:5" ht="12" customHeight="1">
      <c r="A664" s="7">
        <v>421</v>
      </c>
      <c r="B664" s="120" t="s">
        <v>130</v>
      </c>
      <c r="C664" s="8">
        <v>4000000</v>
      </c>
      <c r="D664" s="8">
        <v>0</v>
      </c>
      <c r="E664" s="8">
        <v>0</v>
      </c>
    </row>
    <row r="665" spans="1:5" ht="12" customHeight="1">
      <c r="A665" s="7"/>
      <c r="B665" s="120"/>
      <c r="C665" s="8"/>
      <c r="D665" s="8"/>
      <c r="E665" s="8"/>
    </row>
    <row r="666" spans="1:5" ht="12" customHeight="1">
      <c r="A666" s="12" t="s">
        <v>161</v>
      </c>
      <c r="B666" s="127"/>
      <c r="C666" s="13">
        <v>497000</v>
      </c>
      <c r="D666" s="13">
        <v>214349.54</v>
      </c>
      <c r="E666" s="13">
        <v>43.1286800804829</v>
      </c>
    </row>
    <row r="667" spans="1:5" ht="12" customHeight="1">
      <c r="A667" s="74" t="s">
        <v>302</v>
      </c>
      <c r="B667" s="128"/>
      <c r="C667" s="57">
        <v>497000</v>
      </c>
      <c r="D667" s="57">
        <v>214349.54</v>
      </c>
      <c r="E667" s="57">
        <v>43.1286800804829</v>
      </c>
    </row>
    <row r="668" spans="1:5" ht="12" customHeight="1">
      <c r="A668" s="71" t="s">
        <v>303</v>
      </c>
      <c r="B668" s="129"/>
      <c r="C668" s="58">
        <v>405000</v>
      </c>
      <c r="D668" s="58">
        <v>202500</v>
      </c>
      <c r="E668" s="58">
        <v>50</v>
      </c>
    </row>
    <row r="669" spans="1:5" ht="12" customHeight="1">
      <c r="A669" s="54" t="s">
        <v>197</v>
      </c>
      <c r="B669" s="130"/>
      <c r="C669" s="55">
        <v>405000</v>
      </c>
      <c r="D669" s="55">
        <v>202500</v>
      </c>
      <c r="E669" s="55">
        <v>50</v>
      </c>
    </row>
    <row r="670" spans="1:5" ht="12" customHeight="1">
      <c r="A670" s="7">
        <v>311</v>
      </c>
      <c r="B670" s="120" t="s">
        <v>70</v>
      </c>
      <c r="C670" s="8">
        <v>225000</v>
      </c>
      <c r="D670" s="8">
        <v>108676.79</v>
      </c>
      <c r="E670" s="8">
        <v>48.3007955555556</v>
      </c>
    </row>
    <row r="671" spans="1:5" ht="12" customHeight="1">
      <c r="A671" s="9">
        <v>3111</v>
      </c>
      <c r="B671" s="119" t="s">
        <v>71</v>
      </c>
      <c r="C671" s="10"/>
      <c r="D671" s="10">
        <v>108676.79</v>
      </c>
      <c r="E671" s="10">
        <v>0</v>
      </c>
    </row>
    <row r="672" spans="1:5" ht="12" customHeight="1">
      <c r="A672" s="7">
        <v>312</v>
      </c>
      <c r="B672" s="120" t="s">
        <v>72</v>
      </c>
      <c r="C672" s="8">
        <v>4000</v>
      </c>
      <c r="D672" s="8">
        <v>1200</v>
      </c>
      <c r="E672" s="8">
        <v>30</v>
      </c>
    </row>
    <row r="673" spans="1:5" ht="12" customHeight="1">
      <c r="A673" s="9">
        <v>3121</v>
      </c>
      <c r="B673" s="119" t="s">
        <v>72</v>
      </c>
      <c r="C673" s="10"/>
      <c r="D673" s="10">
        <v>1200</v>
      </c>
      <c r="E673" s="10">
        <v>0</v>
      </c>
    </row>
    <row r="674" spans="1:5" ht="12" customHeight="1">
      <c r="A674" s="7">
        <v>313</v>
      </c>
      <c r="B674" s="120" t="s">
        <v>73</v>
      </c>
      <c r="C674" s="8">
        <v>40000</v>
      </c>
      <c r="D674" s="8">
        <v>18692.45</v>
      </c>
      <c r="E674" s="8">
        <v>46.731125</v>
      </c>
    </row>
    <row r="675" spans="1:5" ht="12" customHeight="1">
      <c r="A675" s="9">
        <v>3132</v>
      </c>
      <c r="B675" s="119" t="s">
        <v>74</v>
      </c>
      <c r="C675" s="10"/>
      <c r="D675" s="10">
        <v>16925.38</v>
      </c>
      <c r="E675" s="10">
        <v>0</v>
      </c>
    </row>
    <row r="676" spans="1:5" ht="12" customHeight="1">
      <c r="A676" s="9">
        <v>3133</v>
      </c>
      <c r="B676" s="119" t="s">
        <v>75</v>
      </c>
      <c r="C676" s="10"/>
      <c r="D676" s="10">
        <v>1767.07</v>
      </c>
      <c r="E676" s="10">
        <v>0</v>
      </c>
    </row>
    <row r="677" spans="1:5" ht="12" customHeight="1">
      <c r="A677" s="7">
        <v>321</v>
      </c>
      <c r="B677" s="120" t="s">
        <v>77</v>
      </c>
      <c r="C677" s="8">
        <v>5000</v>
      </c>
      <c r="D677" s="8">
        <v>0</v>
      </c>
      <c r="E677" s="8">
        <v>0</v>
      </c>
    </row>
    <row r="678" spans="1:5" ht="12" customHeight="1">
      <c r="A678" s="7">
        <v>322</v>
      </c>
      <c r="B678" s="120" t="s">
        <v>82</v>
      </c>
      <c r="C678" s="8">
        <v>56000</v>
      </c>
      <c r="D678" s="8">
        <v>32995.07</v>
      </c>
      <c r="E678" s="8">
        <v>58.919767857142894</v>
      </c>
    </row>
    <row r="679" spans="1:5" ht="12" customHeight="1">
      <c r="A679" s="9">
        <v>3221</v>
      </c>
      <c r="B679" s="119" t="s">
        <v>83</v>
      </c>
      <c r="C679" s="10"/>
      <c r="D679" s="10">
        <v>16361.55</v>
      </c>
      <c r="E679" s="10">
        <v>0</v>
      </c>
    </row>
    <row r="680" spans="1:5" ht="12" customHeight="1">
      <c r="A680" s="9">
        <v>3223</v>
      </c>
      <c r="B680" s="119" t="s">
        <v>85</v>
      </c>
      <c r="C680" s="10"/>
      <c r="D680" s="10">
        <v>16633.52</v>
      </c>
      <c r="E680" s="10">
        <v>0</v>
      </c>
    </row>
    <row r="681" spans="1:5" ht="12" customHeight="1">
      <c r="A681" s="7">
        <v>323</v>
      </c>
      <c r="B681" s="120" t="s">
        <v>89</v>
      </c>
      <c r="C681" s="8">
        <v>50000</v>
      </c>
      <c r="D681" s="8">
        <v>14805.57</v>
      </c>
      <c r="E681" s="8">
        <v>29.61114</v>
      </c>
    </row>
    <row r="682" spans="1:5" ht="12" customHeight="1">
      <c r="A682" s="9">
        <v>3231</v>
      </c>
      <c r="B682" s="119" t="s">
        <v>90</v>
      </c>
      <c r="C682" s="10"/>
      <c r="D682" s="10">
        <v>3455.29</v>
      </c>
      <c r="E682" s="10">
        <v>0</v>
      </c>
    </row>
    <row r="683" spans="1:5" ht="12" customHeight="1">
      <c r="A683" s="9">
        <v>3232</v>
      </c>
      <c r="B683" s="119" t="s">
        <v>91</v>
      </c>
      <c r="C683" s="10"/>
      <c r="D683" s="10">
        <v>2586.25</v>
      </c>
      <c r="E683" s="10">
        <v>0</v>
      </c>
    </row>
    <row r="684" spans="1:5" ht="12" customHeight="1">
      <c r="A684" s="9">
        <v>3233</v>
      </c>
      <c r="B684" s="119" t="s">
        <v>92</v>
      </c>
      <c r="C684" s="10"/>
      <c r="D684" s="10">
        <v>1349.5</v>
      </c>
      <c r="E684" s="10">
        <v>0</v>
      </c>
    </row>
    <row r="685" spans="1:5" ht="12" customHeight="1">
      <c r="A685" s="9">
        <v>3234</v>
      </c>
      <c r="B685" s="119" t="s">
        <v>93</v>
      </c>
      <c r="C685" s="10"/>
      <c r="D685" s="10">
        <v>1099.08</v>
      </c>
      <c r="E685" s="10">
        <v>0</v>
      </c>
    </row>
    <row r="686" spans="1:5" ht="12" customHeight="1">
      <c r="A686" s="9">
        <v>3238</v>
      </c>
      <c r="B686" s="119" t="s">
        <v>96</v>
      </c>
      <c r="C686" s="10"/>
      <c r="D686" s="10">
        <v>1000</v>
      </c>
      <c r="E686" s="10">
        <v>0</v>
      </c>
    </row>
    <row r="687" spans="1:5" ht="12" customHeight="1">
      <c r="A687" s="9">
        <v>3239</v>
      </c>
      <c r="B687" s="119" t="s">
        <v>97</v>
      </c>
      <c r="C687" s="10"/>
      <c r="D687" s="10">
        <v>5315.45</v>
      </c>
      <c r="E687" s="10">
        <v>0</v>
      </c>
    </row>
    <row r="688" spans="1:5" ht="12" customHeight="1">
      <c r="A688" s="7">
        <v>329</v>
      </c>
      <c r="B688" s="120" t="s">
        <v>99</v>
      </c>
      <c r="C688" s="8">
        <v>10000</v>
      </c>
      <c r="D688" s="8">
        <v>9669.94</v>
      </c>
      <c r="E688" s="8">
        <v>96.6994</v>
      </c>
    </row>
    <row r="689" spans="1:5" ht="12" customHeight="1">
      <c r="A689" s="9">
        <v>3292</v>
      </c>
      <c r="B689" s="119" t="s">
        <v>101</v>
      </c>
      <c r="C689" s="10"/>
      <c r="D689" s="10">
        <v>5660</v>
      </c>
      <c r="E689" s="10">
        <v>0</v>
      </c>
    </row>
    <row r="690" spans="1:5" ht="12" customHeight="1">
      <c r="A690" s="9">
        <v>3293</v>
      </c>
      <c r="B690" s="119" t="s">
        <v>102</v>
      </c>
      <c r="C690" s="10"/>
      <c r="D690" s="10">
        <v>2009.94</v>
      </c>
      <c r="E690" s="10">
        <v>0</v>
      </c>
    </row>
    <row r="691" spans="1:5" ht="12" customHeight="1">
      <c r="A691" s="9">
        <v>3299</v>
      </c>
      <c r="B691" s="119" t="s">
        <v>99</v>
      </c>
      <c r="C691" s="10"/>
      <c r="D691" s="10">
        <v>2000</v>
      </c>
      <c r="E691" s="10">
        <v>0</v>
      </c>
    </row>
    <row r="692" spans="1:5" ht="12" customHeight="1">
      <c r="A692" s="7">
        <v>343</v>
      </c>
      <c r="B692" s="120" t="s">
        <v>108</v>
      </c>
      <c r="C692" s="8">
        <v>5000</v>
      </c>
      <c r="D692" s="8">
        <v>1981.41</v>
      </c>
      <c r="E692" s="8">
        <v>39.6282</v>
      </c>
    </row>
    <row r="693" spans="1:5" ht="12" customHeight="1">
      <c r="A693" s="9">
        <v>3431</v>
      </c>
      <c r="B693" s="119" t="s">
        <v>109</v>
      </c>
      <c r="C693" s="10"/>
      <c r="D693" s="10">
        <v>1981.41</v>
      </c>
      <c r="E693" s="10">
        <v>0</v>
      </c>
    </row>
    <row r="694" spans="1:5" ht="12" customHeight="1">
      <c r="A694" s="7">
        <v>422</v>
      </c>
      <c r="B694" s="120" t="s">
        <v>133</v>
      </c>
      <c r="C694" s="8">
        <v>5000</v>
      </c>
      <c r="D694" s="8">
        <v>0</v>
      </c>
      <c r="E694" s="8">
        <v>0</v>
      </c>
    </row>
    <row r="695" spans="1:5" ht="12" customHeight="1">
      <c r="A695" s="7">
        <v>424</v>
      </c>
      <c r="B695" s="120" t="s">
        <v>140</v>
      </c>
      <c r="C695" s="8">
        <v>5000</v>
      </c>
      <c r="D695" s="8">
        <v>14478.77</v>
      </c>
      <c r="E695" s="8">
        <v>289.5754</v>
      </c>
    </row>
    <row r="696" spans="1:5" ht="12" customHeight="1">
      <c r="A696" s="9">
        <v>4241</v>
      </c>
      <c r="B696" s="119" t="s">
        <v>141</v>
      </c>
      <c r="C696" s="10"/>
      <c r="D696" s="10">
        <v>14478.77</v>
      </c>
      <c r="E696" s="10">
        <v>0</v>
      </c>
    </row>
    <row r="697" spans="1:5" ht="12" customHeight="1">
      <c r="A697" s="71" t="s">
        <v>328</v>
      </c>
      <c r="B697" s="129"/>
      <c r="C697" s="58">
        <v>92000</v>
      </c>
      <c r="D697" s="58">
        <v>11849.54</v>
      </c>
      <c r="E697" s="58">
        <v>12.8799347826087</v>
      </c>
    </row>
    <row r="698" spans="1:5" ht="12" customHeight="1">
      <c r="A698" s="54" t="s">
        <v>197</v>
      </c>
      <c r="B698" s="130"/>
      <c r="C698" s="55">
        <v>92000</v>
      </c>
      <c r="D698" s="55">
        <v>11849.54</v>
      </c>
      <c r="E698" s="55">
        <v>12.8799347826087</v>
      </c>
    </row>
    <row r="699" spans="1:5" ht="12" customHeight="1">
      <c r="A699" s="7">
        <v>381</v>
      </c>
      <c r="B699" s="120" t="s">
        <v>60</v>
      </c>
      <c r="C699" s="8">
        <v>0</v>
      </c>
      <c r="D699" s="8">
        <v>1020</v>
      </c>
      <c r="E699" s="8">
        <v>0</v>
      </c>
    </row>
    <row r="700" spans="1:5" ht="12" customHeight="1">
      <c r="A700" s="9">
        <v>3811</v>
      </c>
      <c r="B700" s="119" t="s">
        <v>126</v>
      </c>
      <c r="C700" s="10"/>
      <c r="D700" s="10">
        <v>1020</v>
      </c>
      <c r="E700" s="10">
        <v>0</v>
      </c>
    </row>
    <row r="701" spans="1:5" ht="12" customHeight="1">
      <c r="A701" s="7">
        <v>424</v>
      </c>
      <c r="B701" s="120" t="s">
        <v>140</v>
      </c>
      <c r="C701" s="8">
        <v>92000</v>
      </c>
      <c r="D701" s="8">
        <v>10829.54</v>
      </c>
      <c r="E701" s="8">
        <v>11.771239130434799</v>
      </c>
    </row>
    <row r="702" spans="1:5" ht="12" customHeight="1">
      <c r="A702" s="9">
        <v>4241</v>
      </c>
      <c r="B702" s="119" t="s">
        <v>141</v>
      </c>
      <c r="C702" s="10"/>
      <c r="D702" s="10">
        <v>10829.54</v>
      </c>
      <c r="E702" s="10">
        <v>0</v>
      </c>
    </row>
    <row r="703" spans="1:5" ht="12" customHeight="1">
      <c r="A703" s="9"/>
      <c r="B703" s="119"/>
      <c r="C703" s="10"/>
      <c r="D703" s="10"/>
      <c r="E703" s="10"/>
    </row>
    <row r="704" spans="1:5" ht="12" customHeight="1">
      <c r="A704" s="12" t="s">
        <v>162</v>
      </c>
      <c r="B704" s="127"/>
      <c r="C704" s="13">
        <v>150000</v>
      </c>
      <c r="D704" s="13">
        <v>78305.67</v>
      </c>
      <c r="E704" s="13">
        <v>52.20378</v>
      </c>
    </row>
    <row r="705" spans="1:5" ht="12" customHeight="1">
      <c r="A705" s="74" t="s">
        <v>304</v>
      </c>
      <c r="B705" s="128"/>
      <c r="C705" s="57">
        <v>150000</v>
      </c>
      <c r="D705" s="57">
        <v>78305.67</v>
      </c>
      <c r="E705" s="57">
        <v>52.20378</v>
      </c>
    </row>
    <row r="706" spans="1:5" ht="12" customHeight="1">
      <c r="A706" s="71" t="s">
        <v>303</v>
      </c>
      <c r="B706" s="129"/>
      <c r="C706" s="58">
        <v>100000</v>
      </c>
      <c r="D706" s="58">
        <v>70542.6</v>
      </c>
      <c r="E706" s="58">
        <v>70.5426</v>
      </c>
    </row>
    <row r="707" spans="1:5" ht="12" customHeight="1">
      <c r="A707" s="54" t="s">
        <v>198</v>
      </c>
      <c r="B707" s="130"/>
      <c r="C707" s="55">
        <v>100000</v>
      </c>
      <c r="D707" s="55">
        <v>70542.6</v>
      </c>
      <c r="E707" s="55">
        <v>70.5426</v>
      </c>
    </row>
    <row r="708" spans="1:5" ht="12" customHeight="1">
      <c r="A708" s="7">
        <v>311</v>
      </c>
      <c r="B708" s="120" t="s">
        <v>70</v>
      </c>
      <c r="C708" s="8">
        <v>74000</v>
      </c>
      <c r="D708" s="8">
        <v>47756.85</v>
      </c>
      <c r="E708" s="8">
        <v>64.5362837837838</v>
      </c>
    </row>
    <row r="709" spans="1:5" ht="12" customHeight="1">
      <c r="A709" s="9">
        <v>3111</v>
      </c>
      <c r="B709" s="119" t="s">
        <v>71</v>
      </c>
      <c r="C709" s="10"/>
      <c r="D709" s="10">
        <v>47756.85</v>
      </c>
      <c r="E709" s="10">
        <v>0</v>
      </c>
    </row>
    <row r="710" spans="1:5" ht="12" customHeight="1">
      <c r="A710" s="7">
        <v>313</v>
      </c>
      <c r="B710" s="120" t="s">
        <v>73</v>
      </c>
      <c r="C710" s="8">
        <v>12100</v>
      </c>
      <c r="D710" s="8">
        <v>8214.17</v>
      </c>
      <c r="E710" s="8">
        <v>67.8857024793388</v>
      </c>
    </row>
    <row r="711" spans="1:5" ht="12" customHeight="1">
      <c r="A711" s="9">
        <v>3132</v>
      </c>
      <c r="B711" s="119" t="s">
        <v>74</v>
      </c>
      <c r="C711" s="10"/>
      <c r="D711" s="10">
        <v>7402.33</v>
      </c>
      <c r="E711" s="10">
        <v>0</v>
      </c>
    </row>
    <row r="712" spans="1:5" ht="12" customHeight="1">
      <c r="A712" s="9">
        <v>3133</v>
      </c>
      <c r="B712" s="119" t="s">
        <v>75</v>
      </c>
      <c r="C712" s="10"/>
      <c r="D712" s="10">
        <v>811.84</v>
      </c>
      <c r="E712" s="10">
        <v>0</v>
      </c>
    </row>
    <row r="713" spans="1:5" ht="12" customHeight="1">
      <c r="A713" s="7">
        <v>321</v>
      </c>
      <c r="B713" s="120" t="s">
        <v>77</v>
      </c>
      <c r="C713" s="8">
        <v>2000</v>
      </c>
      <c r="D713" s="8">
        <v>0</v>
      </c>
      <c r="E713" s="8">
        <v>0</v>
      </c>
    </row>
    <row r="714" spans="1:5" ht="12" customHeight="1">
      <c r="A714" s="7">
        <v>322</v>
      </c>
      <c r="B714" s="120" t="s">
        <v>82</v>
      </c>
      <c r="C714" s="8">
        <v>4000</v>
      </c>
      <c r="D714" s="8">
        <v>2500</v>
      </c>
      <c r="E714" s="8">
        <v>62.5</v>
      </c>
    </row>
    <row r="715" spans="1:5" ht="12" customHeight="1">
      <c r="A715" s="9">
        <v>3221</v>
      </c>
      <c r="B715" s="119" t="s">
        <v>83</v>
      </c>
      <c r="C715" s="10"/>
      <c r="D715" s="10">
        <v>100</v>
      </c>
      <c r="E715" s="10">
        <v>0</v>
      </c>
    </row>
    <row r="716" spans="1:5" ht="12" customHeight="1">
      <c r="A716" s="9">
        <v>3223</v>
      </c>
      <c r="B716" s="119" t="s">
        <v>85</v>
      </c>
      <c r="C716" s="10"/>
      <c r="D716" s="10">
        <v>2400</v>
      </c>
      <c r="E716" s="10">
        <v>0</v>
      </c>
    </row>
    <row r="717" spans="1:5" ht="12" customHeight="1">
      <c r="A717" s="7">
        <v>323</v>
      </c>
      <c r="B717" s="120" t="s">
        <v>89</v>
      </c>
      <c r="C717" s="8">
        <v>4900</v>
      </c>
      <c r="D717" s="8">
        <v>8572</v>
      </c>
      <c r="E717" s="8">
        <v>174.938775510204</v>
      </c>
    </row>
    <row r="718" spans="1:5" ht="12" customHeight="1">
      <c r="A718" s="9">
        <v>3231</v>
      </c>
      <c r="B718" s="119" t="s">
        <v>90</v>
      </c>
      <c r="C718" s="10"/>
      <c r="D718" s="10">
        <v>1600</v>
      </c>
      <c r="E718" s="10">
        <v>0</v>
      </c>
    </row>
    <row r="719" spans="1:5" ht="12" customHeight="1">
      <c r="A719" s="9">
        <v>3232</v>
      </c>
      <c r="B719" s="119" t="s">
        <v>91</v>
      </c>
      <c r="C719" s="10"/>
      <c r="D719" s="10">
        <v>1000</v>
      </c>
      <c r="E719" s="10">
        <v>0</v>
      </c>
    </row>
    <row r="720" spans="1:5" ht="12" customHeight="1">
      <c r="A720" s="9">
        <v>3233</v>
      </c>
      <c r="B720" s="119" t="s">
        <v>92</v>
      </c>
      <c r="C720" s="10"/>
      <c r="D720" s="10">
        <v>1000</v>
      </c>
      <c r="E720" s="10">
        <v>0</v>
      </c>
    </row>
    <row r="721" spans="1:5" ht="12" customHeight="1">
      <c r="A721" s="9">
        <v>3235</v>
      </c>
      <c r="B721" s="119" t="s">
        <v>313</v>
      </c>
      <c r="C721" s="10"/>
      <c r="D721" s="10">
        <v>2186</v>
      </c>
      <c r="E721" s="10">
        <v>0</v>
      </c>
    </row>
    <row r="722" spans="1:5" ht="12" customHeight="1">
      <c r="A722" s="9">
        <v>3237</v>
      </c>
      <c r="B722" s="119" t="s">
        <v>95</v>
      </c>
      <c r="C722" s="10"/>
      <c r="D722" s="10">
        <v>2786</v>
      </c>
      <c r="E722" s="10">
        <v>0</v>
      </c>
    </row>
    <row r="723" spans="1:5" ht="12" customHeight="1">
      <c r="A723" s="7">
        <v>329</v>
      </c>
      <c r="B723" s="120" t="s">
        <v>99</v>
      </c>
      <c r="C723" s="8">
        <v>2000</v>
      </c>
      <c r="D723" s="8">
        <v>3000</v>
      </c>
      <c r="E723" s="8">
        <v>150</v>
      </c>
    </row>
    <row r="724" spans="1:5" ht="12" customHeight="1">
      <c r="A724" s="9">
        <v>3299</v>
      </c>
      <c r="B724" s="119" t="s">
        <v>99</v>
      </c>
      <c r="C724" s="10"/>
      <c r="D724" s="10">
        <v>3000</v>
      </c>
      <c r="E724" s="10">
        <v>0</v>
      </c>
    </row>
    <row r="725" spans="1:5" ht="12" customHeight="1">
      <c r="A725" s="7">
        <v>343</v>
      </c>
      <c r="B725" s="120" t="s">
        <v>108</v>
      </c>
      <c r="C725" s="8">
        <v>1000</v>
      </c>
      <c r="D725" s="8">
        <v>499.58</v>
      </c>
      <c r="E725" s="8">
        <v>49.958</v>
      </c>
    </row>
    <row r="726" spans="1:5" ht="12" customHeight="1">
      <c r="A726" s="9">
        <v>3431</v>
      </c>
      <c r="B726" s="119" t="s">
        <v>109</v>
      </c>
      <c r="C726" s="10"/>
      <c r="D726" s="10">
        <v>499.58</v>
      </c>
      <c r="E726" s="10">
        <v>0</v>
      </c>
    </row>
    <row r="727" spans="1:5" ht="12" customHeight="1">
      <c r="A727" s="71" t="s">
        <v>329</v>
      </c>
      <c r="B727" s="129"/>
      <c r="C727" s="58">
        <v>50000</v>
      </c>
      <c r="D727" s="58">
        <v>7763.07</v>
      </c>
      <c r="E727" s="58">
        <v>15.52614</v>
      </c>
    </row>
    <row r="728" spans="1:5" ht="12" customHeight="1">
      <c r="A728" s="54" t="s">
        <v>198</v>
      </c>
      <c r="B728" s="130"/>
      <c r="C728" s="55">
        <v>50000</v>
      </c>
      <c r="D728" s="55">
        <v>7763.07</v>
      </c>
      <c r="E728" s="55">
        <v>15.52614</v>
      </c>
    </row>
    <row r="729" spans="1:5" ht="12" customHeight="1">
      <c r="A729" s="7">
        <v>322</v>
      </c>
      <c r="B729" s="120" t="s">
        <v>82</v>
      </c>
      <c r="C729" s="8">
        <v>2800</v>
      </c>
      <c r="D729" s="8">
        <v>23.45</v>
      </c>
      <c r="E729" s="8">
        <v>0.8375</v>
      </c>
    </row>
    <row r="730" spans="1:5" ht="12" customHeight="1">
      <c r="A730" s="9">
        <v>3221</v>
      </c>
      <c r="B730" s="119" t="s">
        <v>83</v>
      </c>
      <c r="C730" s="10"/>
      <c r="D730" s="10">
        <v>23.45</v>
      </c>
      <c r="E730" s="10">
        <v>0</v>
      </c>
    </row>
    <row r="731" spans="1:5" ht="12" customHeight="1">
      <c r="A731" s="7">
        <v>323</v>
      </c>
      <c r="B731" s="120" t="s">
        <v>89</v>
      </c>
      <c r="C731" s="8">
        <v>32100</v>
      </c>
      <c r="D731" s="8">
        <v>5914.03</v>
      </c>
      <c r="E731" s="8">
        <v>18.423769470405</v>
      </c>
    </row>
    <row r="732" spans="1:5" ht="12" customHeight="1">
      <c r="A732" s="9">
        <v>3231</v>
      </c>
      <c r="B732" s="119" t="s">
        <v>90</v>
      </c>
      <c r="C732" s="10"/>
      <c r="D732" s="10">
        <v>96.63</v>
      </c>
      <c r="E732" s="10">
        <v>0</v>
      </c>
    </row>
    <row r="733" spans="1:5" ht="12" customHeight="1">
      <c r="A733" s="9">
        <v>3232</v>
      </c>
      <c r="B733" s="119" t="s">
        <v>91</v>
      </c>
      <c r="C733" s="10"/>
      <c r="D733" s="10">
        <v>37.5</v>
      </c>
      <c r="E733" s="10">
        <v>0</v>
      </c>
    </row>
    <row r="734" spans="1:5" ht="12" customHeight="1">
      <c r="A734" s="9">
        <v>3233</v>
      </c>
      <c r="B734" s="119" t="s">
        <v>92</v>
      </c>
      <c r="C734" s="10"/>
      <c r="D734" s="10">
        <v>93.75</v>
      </c>
      <c r="E734" s="10">
        <v>0</v>
      </c>
    </row>
    <row r="735" spans="1:5" ht="12" customHeight="1">
      <c r="A735" s="9">
        <v>3235</v>
      </c>
      <c r="B735" s="119" t="s">
        <v>313</v>
      </c>
      <c r="C735" s="10"/>
      <c r="D735" s="10">
        <v>14</v>
      </c>
      <c r="E735" s="10">
        <v>0</v>
      </c>
    </row>
    <row r="736" spans="1:5" ht="12" customHeight="1">
      <c r="A736" s="9">
        <v>3237</v>
      </c>
      <c r="B736" s="119" t="s">
        <v>95</v>
      </c>
      <c r="C736" s="10"/>
      <c r="D736" s="10">
        <v>4025.15</v>
      </c>
      <c r="E736" s="10">
        <v>0</v>
      </c>
    </row>
    <row r="737" spans="1:5" ht="12" customHeight="1">
      <c r="A737" s="9">
        <v>3239</v>
      </c>
      <c r="B737" s="119" t="s">
        <v>97</v>
      </c>
      <c r="C737" s="10"/>
      <c r="D737" s="10">
        <v>1647</v>
      </c>
      <c r="E737" s="10">
        <v>0</v>
      </c>
    </row>
    <row r="738" spans="1:5" ht="12" customHeight="1">
      <c r="A738" s="7">
        <v>329</v>
      </c>
      <c r="B738" s="120" t="s">
        <v>99</v>
      </c>
      <c r="C738" s="8">
        <v>6400</v>
      </c>
      <c r="D738" s="8">
        <v>781.31</v>
      </c>
      <c r="E738" s="8">
        <v>12.20796875</v>
      </c>
    </row>
    <row r="739" spans="1:5" ht="12" customHeight="1">
      <c r="A739" s="9">
        <v>3293</v>
      </c>
      <c r="B739" s="119" t="s">
        <v>102</v>
      </c>
      <c r="C739" s="10"/>
      <c r="D739" s="10">
        <v>732.06</v>
      </c>
      <c r="E739" s="10">
        <v>0</v>
      </c>
    </row>
    <row r="740" spans="1:5" ht="12" customHeight="1">
      <c r="A740" s="9">
        <v>3299</v>
      </c>
      <c r="B740" s="119" t="s">
        <v>99</v>
      </c>
      <c r="C740" s="10"/>
      <c r="D740" s="10">
        <v>49.25</v>
      </c>
      <c r="E740" s="10">
        <v>0</v>
      </c>
    </row>
    <row r="741" spans="1:5" ht="12" customHeight="1">
      <c r="A741" s="7">
        <v>343</v>
      </c>
      <c r="B741" s="120" t="s">
        <v>108</v>
      </c>
      <c r="C741" s="8">
        <v>1200</v>
      </c>
      <c r="D741" s="8">
        <v>44.28</v>
      </c>
      <c r="E741" s="8">
        <v>3.69</v>
      </c>
    </row>
    <row r="742" spans="1:5" ht="12" customHeight="1">
      <c r="A742" s="9">
        <v>3431</v>
      </c>
      <c r="B742" s="119" t="s">
        <v>109</v>
      </c>
      <c r="C742" s="10"/>
      <c r="D742" s="10">
        <v>44.28</v>
      </c>
      <c r="E742" s="10">
        <v>0</v>
      </c>
    </row>
    <row r="743" spans="1:5" ht="12" customHeight="1">
      <c r="A743" s="7">
        <v>381</v>
      </c>
      <c r="B743" s="120" t="s">
        <v>60</v>
      </c>
      <c r="C743" s="8">
        <v>2000</v>
      </c>
      <c r="D743" s="8">
        <v>1000</v>
      </c>
      <c r="E743" s="8">
        <v>50</v>
      </c>
    </row>
    <row r="744" spans="1:5" ht="12" customHeight="1">
      <c r="A744" s="9">
        <v>3811</v>
      </c>
      <c r="B744" s="119" t="s">
        <v>126</v>
      </c>
      <c r="C744" s="10"/>
      <c r="D744" s="10">
        <v>1000</v>
      </c>
      <c r="E744" s="10">
        <v>0</v>
      </c>
    </row>
    <row r="745" spans="1:5" ht="12" customHeight="1">
      <c r="A745" s="7">
        <v>422</v>
      </c>
      <c r="B745" s="120" t="s">
        <v>133</v>
      </c>
      <c r="C745" s="8">
        <v>5500</v>
      </c>
      <c r="D745" s="8">
        <v>0</v>
      </c>
      <c r="E745" s="8">
        <v>0</v>
      </c>
    </row>
    <row r="746" ht="15.75" customHeight="1"/>
    <row r="747" spans="1:5" ht="15.75" customHeight="1">
      <c r="A747" s="138" t="s">
        <v>306</v>
      </c>
      <c r="B747" s="138"/>
      <c r="C747" s="138"/>
      <c r="D747" s="138"/>
      <c r="E747" s="138"/>
    </row>
    <row r="748" spans="1:5" ht="15.75" customHeight="1">
      <c r="A748" t="s">
        <v>334</v>
      </c>
      <c r="C748" s="18"/>
      <c r="D748" s="18"/>
      <c r="E748" s="18"/>
    </row>
    <row r="749" spans="1:5" ht="15.75" customHeight="1">
      <c r="A749" s="18" t="s">
        <v>307</v>
      </c>
      <c r="C749" s="18"/>
      <c r="D749" s="18"/>
      <c r="E749" s="18"/>
    </row>
    <row r="750" spans="1:5" ht="15.75" customHeight="1">
      <c r="A750" s="18"/>
      <c r="C750" s="18"/>
      <c r="D750" s="18"/>
      <c r="E750" s="18"/>
    </row>
    <row r="751" spans="1:5" ht="15.75" customHeight="1">
      <c r="A751" s="18"/>
      <c r="C751" s="138" t="s">
        <v>308</v>
      </c>
      <c r="D751" s="138"/>
      <c r="E751" s="18"/>
    </row>
    <row r="752" spans="1:5" ht="15.75" customHeight="1">
      <c r="A752" s="18"/>
      <c r="C752" s="138" t="s">
        <v>309</v>
      </c>
      <c r="D752" s="138"/>
      <c r="E752" s="18"/>
    </row>
    <row r="753" spans="1:5" ht="15.75" customHeight="1">
      <c r="A753" s="18"/>
      <c r="C753" s="138" t="s">
        <v>310</v>
      </c>
      <c r="D753" s="138"/>
      <c r="E753" s="18"/>
    </row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</sheetData>
  <sheetProtection/>
  <mergeCells count="5">
    <mergeCell ref="A2:E2"/>
    <mergeCell ref="A747:E747"/>
    <mergeCell ref="C751:D751"/>
    <mergeCell ref="C752:D752"/>
    <mergeCell ref="C753:D753"/>
  </mergeCells>
  <printOptions/>
  <pageMargins left="0.3937007874015748" right="0.1968503937007874" top="0.3937007874015748" bottom="0.6299212598425197" header="0.3937007874015748" footer="0.3937007874015748"/>
  <pageSetup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Oroslavje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Tuđa</dc:creator>
  <cp:keywords/>
  <dc:description/>
  <cp:lastModifiedBy>Ivanka Tuđa</cp:lastModifiedBy>
  <cp:lastPrinted>2016-10-03T09:34:02Z</cp:lastPrinted>
  <dcterms:created xsi:type="dcterms:W3CDTF">2015-07-22T07:25:14Z</dcterms:created>
  <dcterms:modified xsi:type="dcterms:W3CDTF">2016-10-03T09:45:29Z</dcterms:modified>
  <cp:category/>
  <cp:version/>
  <cp:contentType/>
  <cp:contentStatus/>
</cp:coreProperties>
</file>