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85" windowHeight="72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<sst xmlns="http://schemas.openxmlformats.org/spreadsheetml/2006/main" count="122" uniqueCount="76">
  <si>
    <t>OBRAZAC: DM Q</t>
  </si>
  <si>
    <r>
      <t>OBRAZAC</t>
    </r>
    <r>
      <rPr>
        <sz val="10"/>
        <rFont val="Arial"/>
        <family val="2"/>
      </rPr>
      <t xml:space="preserve">: </t>
    </r>
    <r>
      <rPr>
        <b/>
        <sz val="10"/>
        <color indexed="48"/>
        <rFont val="Arial"/>
        <family val="2"/>
      </rPr>
      <t>POTPORE MALE VRIJEDNOSTI</t>
    </r>
    <r>
      <rPr>
        <sz val="10"/>
        <color indexed="48"/>
        <rFont val="Arial"/>
        <family val="2"/>
      </rPr>
      <t xml:space="preserve"> (TROMJESEČNI IZVJEŠTAJ)</t>
    </r>
  </si>
  <si>
    <t xml:space="preserve">DAVATELJ POTPORE MALE VRIJEDNOSTI: </t>
  </si>
  <si>
    <t xml:space="preserve">RAZDOBLJE DODJELE POTPORE MALE VRIJEDNOSTI: </t>
  </si>
  <si>
    <t>R.br.</t>
  </si>
  <si>
    <t xml:space="preserve">Naziv programa ili pojedinačne potpore male vrijednosti </t>
  </si>
  <si>
    <t>Pravni temelj</t>
  </si>
  <si>
    <t>Naziv korisnika 
potpore male vrijednosti</t>
  </si>
  <si>
    <t>Pravni oblik korisnika potpore male vrijednosti</t>
  </si>
  <si>
    <t>OIB korisnika potpore male vrijednosti</t>
  </si>
  <si>
    <t>NKD korisnika 
potpore male vrijednosti</t>
  </si>
  <si>
    <t>Vrsta potpore male vrijednosti
program/ pojedinačna</t>
  </si>
  <si>
    <t>Datum dodjele potpore male vrijednosti korisniku</t>
  </si>
  <si>
    <t>Trajanje programa potpore male vrijednosti</t>
  </si>
  <si>
    <t>Kategorija potpore male vrijednosti</t>
  </si>
  <si>
    <t>Instrument potpore male vrijednosti</t>
  </si>
  <si>
    <t>Iznos potpore male vrijednosti u kunama</t>
  </si>
  <si>
    <t xml:space="preserve">Protuvrijednost 
u eurima </t>
  </si>
  <si>
    <t>Proveden natječaj
DA/NE</t>
  </si>
  <si>
    <t>Da li je korisnik već evidentiran kao korisnik potpore male vrijednosti
DA/NE</t>
  </si>
  <si>
    <t>Iznos dodijeljenih sredstava 
u zadnje tri godine</t>
  </si>
  <si>
    <t>Protuvrijednost 
u eurima</t>
  </si>
  <si>
    <t>Ukupno dodijeljena sredstva do datuma izvještaja u kunama</t>
  </si>
  <si>
    <r>
      <t>Aktivnost</t>
    </r>
    <r>
      <rPr>
        <sz val="10"/>
        <rFont val="Arial Narrow"/>
        <family val="2"/>
      </rPr>
      <t xml:space="preserve">
iz državnog proračuna</t>
    </r>
  </si>
  <si>
    <r>
      <t>Račun</t>
    </r>
    <r>
      <rPr>
        <sz val="10"/>
        <rFont val="Arial Narrow"/>
        <family val="2"/>
      </rPr>
      <t xml:space="preserve">
iz državnog proračuna</t>
    </r>
  </si>
  <si>
    <t>18=12+16</t>
  </si>
  <si>
    <t>19=13+17</t>
  </si>
  <si>
    <t>UKUPNO</t>
  </si>
  <si>
    <t>Napomena: Uputstva za popunjavanje tablica nalaze se u prilogu</t>
  </si>
  <si>
    <t>GRAD OROSLAVJE</t>
  </si>
  <si>
    <t>01.01.2013.-30.06.2013.</t>
  </si>
  <si>
    <t>1.</t>
  </si>
  <si>
    <t>"Legradmetal"vl. Zvonko i Marko Gredičak</t>
  </si>
  <si>
    <t>Program razvoja obrtništva, malog i srednjeg poduzetništva</t>
  </si>
  <si>
    <t>obrt</t>
  </si>
  <si>
    <t>subvencija kamate</t>
  </si>
  <si>
    <t>2009.</t>
  </si>
  <si>
    <t>mali i srednji poduzetnici</t>
  </si>
  <si>
    <t>subvencije kamate</t>
  </si>
  <si>
    <t xml:space="preserve">Ugovor o sufinanciranju sa Krapinsko-zagorskom županijom </t>
  </si>
  <si>
    <t>2.</t>
  </si>
  <si>
    <t>3.</t>
  </si>
  <si>
    <t>4.</t>
  </si>
  <si>
    <t>5.</t>
  </si>
  <si>
    <t>MARTIN D.O.O.</t>
  </si>
  <si>
    <t>poduzeće</t>
  </si>
  <si>
    <t>25.11</t>
  </si>
  <si>
    <t>KAMEN KUČIŠ trgovina i usluge - vl. Nenak Kučiš</t>
  </si>
  <si>
    <t>47.53</t>
  </si>
  <si>
    <t>23,70</t>
  </si>
  <si>
    <t>PREIS-SUPER D.O.O.</t>
  </si>
  <si>
    <t>47,11</t>
  </si>
  <si>
    <t>PIREKO D.O.O.</t>
  </si>
  <si>
    <t>88078264306</t>
  </si>
  <si>
    <t>25,11</t>
  </si>
  <si>
    <t>6.</t>
  </si>
  <si>
    <t>BERISLAVIĆ D.O.O.</t>
  </si>
  <si>
    <t>95490255196</t>
  </si>
  <si>
    <t>45,40</t>
  </si>
  <si>
    <t>7.</t>
  </si>
  <si>
    <t>8.</t>
  </si>
  <si>
    <t>Program razvoja poljoprivrede</t>
  </si>
  <si>
    <t>Ugovor o sufinanciranju osjemnjivanja krava i krmača</t>
  </si>
  <si>
    <t>VETERINARSKA STANICA DONJA STUBICA DOO</t>
  </si>
  <si>
    <t>subvencija za umjetno osjemenjivanje krava i krmača</t>
  </si>
  <si>
    <t>75,00</t>
  </si>
  <si>
    <t>VETERINARSKA STANICA ZABOK d.o.o.</t>
  </si>
  <si>
    <t>81351838570</t>
  </si>
  <si>
    <t>poljoprivreda</t>
  </si>
  <si>
    <t>subvencije za umjetno osjemenjivanje</t>
  </si>
  <si>
    <t>9.</t>
  </si>
  <si>
    <t>Odluka gradskov vijeća</t>
  </si>
  <si>
    <t>Vuković Željko</t>
  </si>
  <si>
    <t>fizička osoba</t>
  </si>
  <si>
    <t>subvencija za umjetno osjemenjivanje  krmača</t>
  </si>
  <si>
    <t>08.01.2013.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</si>
</sst>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Arial Narrow"/>
      <family val="2"/>
    </font>
    <font>
      <i/>
      <sz val="10"/>
      <color indexed="61"/>
      <name val="Arial Narrow"/>
      <family val="2"/>
    </font>
    <font>
      <b/>
      <sz val="10"/>
      <name val="Arial Narrow"/>
      <family val="2"/>
    </font>
    <font>
      <sz val="10"/>
      <color indexed="61"/>
      <name val="Arial Narrow"/>
      <family val="2"/>
    </font>
    <font>
      <sz val="8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50">
      <alignment/>
      <protection/>
    </xf>
    <xf numFmtId="0" fontId="3" fillId="0" borderId="0" xfId="50" applyFont="1">
      <alignment/>
      <protection/>
    </xf>
    <xf numFmtId="0" fontId="6" fillId="0" borderId="10" xfId="50" applyFont="1" applyBorder="1" applyAlignment="1">
      <alignment horizontal="center" vertical="center" wrapText="1"/>
      <protection/>
    </xf>
    <xf numFmtId="0" fontId="7" fillId="0" borderId="0" xfId="50" applyFont="1">
      <alignment/>
      <protection/>
    </xf>
    <xf numFmtId="0" fontId="8" fillId="0" borderId="0" xfId="50" applyFont="1" applyBorder="1" applyAlignment="1">
      <alignment/>
      <protection/>
    </xf>
    <xf numFmtId="0" fontId="9" fillId="0" borderId="0" xfId="50" applyFont="1" applyBorder="1" applyAlignment="1">
      <alignment horizontal="center"/>
      <protection/>
    </xf>
    <xf numFmtId="0" fontId="6" fillId="0" borderId="0" xfId="50" applyFont="1" applyBorder="1" applyAlignment="1">
      <alignment/>
      <protection/>
    </xf>
    <xf numFmtId="0" fontId="6" fillId="0" borderId="0" xfId="50" applyFont="1" applyBorder="1" applyAlignment="1">
      <alignment horizontal="center"/>
      <protection/>
    </xf>
    <xf numFmtId="0" fontId="6" fillId="33" borderId="11" xfId="50" applyFont="1" applyFill="1" applyBorder="1" applyAlignment="1">
      <alignment horizontal="center" vertical="center" wrapText="1"/>
      <protection/>
    </xf>
    <xf numFmtId="0" fontId="6" fillId="33" borderId="12" xfId="50" applyFont="1" applyFill="1" applyBorder="1" applyAlignment="1">
      <alignment horizontal="center" vertical="center" wrapText="1"/>
      <protection/>
    </xf>
    <xf numFmtId="0" fontId="6" fillId="33" borderId="12" xfId="50" applyFont="1" applyFill="1" applyBorder="1" applyAlignment="1">
      <alignment horizontal="center" vertical="top" wrapText="1"/>
      <protection/>
    </xf>
    <xf numFmtId="0" fontId="8" fillId="33" borderId="12" xfId="50" applyFont="1" applyFill="1" applyBorder="1" applyAlignment="1">
      <alignment horizontal="center" vertical="center" wrapText="1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6" fillId="34" borderId="14" xfId="50" applyFont="1" applyFill="1" applyBorder="1" applyAlignment="1">
      <alignment horizontal="center" vertical="center"/>
      <protection/>
    </xf>
    <xf numFmtId="0" fontId="6" fillId="34" borderId="15" xfId="50" applyFont="1" applyFill="1" applyBorder="1" applyAlignment="1">
      <alignment horizontal="center" vertical="center" wrapText="1"/>
      <protection/>
    </xf>
    <xf numFmtId="0" fontId="6" fillId="34" borderId="15" xfId="50" applyFont="1" applyFill="1" applyBorder="1" applyAlignment="1">
      <alignment horizontal="center" vertical="center"/>
      <protection/>
    </xf>
    <xf numFmtId="0" fontId="6" fillId="34" borderId="16" xfId="50" applyFont="1" applyFill="1" applyBorder="1" applyAlignment="1">
      <alignment horizontal="center" vertical="center"/>
      <protection/>
    </xf>
    <xf numFmtId="0" fontId="6" fillId="0" borderId="17" xfId="50" applyFont="1" applyBorder="1" applyAlignment="1">
      <alignment horizontal="left" vertical="center" wrapText="1"/>
      <protection/>
    </xf>
    <xf numFmtId="0" fontId="6" fillId="0" borderId="18" xfId="50" applyFont="1" applyBorder="1" applyAlignment="1">
      <alignment horizontal="center" vertical="center" wrapText="1"/>
      <protection/>
    </xf>
    <xf numFmtId="3" fontId="6" fillId="0" borderId="10" xfId="50" applyNumberFormat="1" applyFont="1" applyBorder="1" applyAlignment="1">
      <alignment horizontal="center" vertical="center" wrapText="1"/>
      <protection/>
    </xf>
    <xf numFmtId="14" fontId="6" fillId="0" borderId="10" xfId="50" applyNumberFormat="1" applyFont="1" applyBorder="1" applyAlignment="1">
      <alignment horizontal="center" vertical="center" wrapText="1"/>
      <protection/>
    </xf>
    <xf numFmtId="4" fontId="9" fillId="0" borderId="10" xfId="50" applyNumberFormat="1" applyFont="1" applyBorder="1" applyAlignment="1">
      <alignment horizontal="center" vertical="center" wrapText="1"/>
      <protection/>
    </xf>
    <xf numFmtId="3" fontId="9" fillId="0" borderId="10" xfId="50" applyNumberFormat="1" applyFont="1" applyBorder="1" applyAlignment="1">
      <alignment horizontal="center" vertical="center" wrapText="1"/>
      <protection/>
    </xf>
    <xf numFmtId="4" fontId="9" fillId="0" borderId="19" xfId="50" applyNumberFormat="1" applyFont="1" applyBorder="1" applyAlignment="1">
      <alignment horizontal="center" vertical="center" wrapText="1"/>
      <protection/>
    </xf>
    <xf numFmtId="0" fontId="9" fillId="0" borderId="20" xfId="50" applyNumberFormat="1" applyFont="1" applyBorder="1" applyAlignment="1">
      <alignment horizontal="center" vertical="center" wrapText="1"/>
      <protection/>
    </xf>
    <xf numFmtId="0" fontId="6" fillId="33" borderId="21" xfId="50" applyFont="1" applyFill="1" applyBorder="1">
      <alignment/>
      <protection/>
    </xf>
    <xf numFmtId="0" fontId="6" fillId="33" borderId="22" xfId="50" applyFont="1" applyFill="1" applyBorder="1">
      <alignment/>
      <protection/>
    </xf>
    <xf numFmtId="0" fontId="6" fillId="33" borderId="23" xfId="50" applyFont="1" applyFill="1" applyBorder="1">
      <alignment/>
      <protection/>
    </xf>
    <xf numFmtId="4" fontId="6" fillId="33" borderId="23" xfId="50" applyNumberFormat="1" applyFont="1" applyFill="1" applyBorder="1">
      <alignment/>
      <protection/>
    </xf>
    <xf numFmtId="3" fontId="6" fillId="33" borderId="23" xfId="50" applyNumberFormat="1" applyFont="1" applyFill="1" applyBorder="1">
      <alignment/>
      <protection/>
    </xf>
    <xf numFmtId="4" fontId="6" fillId="33" borderId="24" xfId="50" applyNumberFormat="1" applyFont="1" applyFill="1" applyBorder="1">
      <alignment/>
      <protection/>
    </xf>
    <xf numFmtId="3" fontId="6" fillId="33" borderId="25" xfId="50" applyNumberFormat="1" applyFont="1" applyFill="1" applyBorder="1">
      <alignment/>
      <protection/>
    </xf>
    <xf numFmtId="0" fontId="10" fillId="0" borderId="0" xfId="50" applyFont="1">
      <alignment/>
      <protection/>
    </xf>
    <xf numFmtId="0" fontId="2" fillId="0" borderId="0" xfId="50" applyFont="1">
      <alignment/>
      <protection/>
    </xf>
    <xf numFmtId="4" fontId="6" fillId="0" borderId="10" xfId="50" applyNumberFormat="1" applyFont="1" applyBorder="1" applyAlignment="1">
      <alignment horizontal="center" vertical="center" wrapText="1"/>
      <protection/>
    </xf>
    <xf numFmtId="0" fontId="6" fillId="0" borderId="10" xfId="50" applyNumberFormat="1" applyFont="1" applyBorder="1" applyAlignment="1">
      <alignment horizontal="center" vertical="center" wrapText="1"/>
      <protection/>
    </xf>
    <xf numFmtId="0" fontId="6" fillId="0" borderId="20" xfId="50" applyNumberFormat="1" applyFont="1" applyBorder="1" applyAlignment="1">
      <alignment horizontal="center" vertical="center" wrapText="1"/>
      <protection/>
    </xf>
    <xf numFmtId="0" fontId="11" fillId="0" borderId="0" xfId="50" applyFont="1" applyBorder="1" applyAlignment="1">
      <alignment/>
      <protection/>
    </xf>
    <xf numFmtId="0" fontId="12" fillId="0" borderId="0" xfId="50" applyFont="1" applyBorder="1" applyAlignment="1">
      <alignment/>
      <protection/>
    </xf>
    <xf numFmtId="49" fontId="6" fillId="0" borderId="10" xfId="50" applyNumberFormat="1" applyFont="1" applyBorder="1" applyAlignment="1">
      <alignment horizontal="center" vertical="center" wrapText="1"/>
      <protection/>
    </xf>
    <xf numFmtId="0" fontId="10" fillId="0" borderId="18" xfId="50" applyFont="1" applyBorder="1" applyAlignment="1">
      <alignment horizontal="center" vertical="center" wrapText="1"/>
      <protection/>
    </xf>
    <xf numFmtId="3" fontId="13" fillId="0" borderId="10" xfId="50" applyNumberFormat="1" applyFont="1" applyBorder="1" applyAlignment="1">
      <alignment horizontal="center" vertical="center" wrapText="1"/>
      <protection/>
    </xf>
    <xf numFmtId="14" fontId="13" fillId="0" borderId="10" xfId="50" applyNumberFormat="1" applyFont="1" applyBorder="1" applyAlignment="1">
      <alignment horizontal="center" vertical="center" wrapText="1"/>
      <protection/>
    </xf>
    <xf numFmtId="0" fontId="3" fillId="0" borderId="0" xfId="50" applyFont="1" applyAlignment="1">
      <alignment horizontal="left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3">
      <selection activeCell="D24" sqref="D24"/>
    </sheetView>
  </sheetViews>
  <sheetFormatPr defaultColWidth="9.140625" defaultRowHeight="15"/>
  <cols>
    <col min="1" max="1" width="5.00390625" style="0" customWidth="1"/>
    <col min="2" max="2" width="18.7109375" style="0" customWidth="1"/>
    <col min="3" max="3" width="15.00390625" style="0" customWidth="1"/>
    <col min="4" max="4" width="22.421875" style="0" customWidth="1"/>
    <col min="6" max="6" width="11.7109375" style="0" bestFit="1" customWidth="1"/>
    <col min="7" max="7" width="9.8515625" style="0" customWidth="1"/>
    <col min="8" max="8" width="10.8515625" style="0" customWidth="1"/>
    <col min="12" max="12" width="10.140625" style="0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 t="s">
        <v>0</v>
      </c>
      <c r="U1" s="1"/>
      <c r="V1" s="1"/>
    </row>
    <row r="2" spans="1:22" ht="15">
      <c r="A2" s="2" t="s">
        <v>1</v>
      </c>
      <c r="B2" s="2"/>
      <c r="C2" s="2"/>
      <c r="D2" s="34"/>
      <c r="E2" s="34"/>
      <c r="F2" s="34"/>
      <c r="G2" s="3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34"/>
      <c r="B3" s="34"/>
      <c r="C3" s="34"/>
      <c r="D3" s="34"/>
      <c r="E3" s="34"/>
      <c r="F3" s="34"/>
      <c r="G3" s="3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>
      <c r="A4" s="44" t="s">
        <v>2</v>
      </c>
      <c r="B4" s="44"/>
      <c r="C4" s="44"/>
      <c r="D4" s="44"/>
      <c r="E4" s="44"/>
      <c r="F4" s="44"/>
      <c r="G4" s="44"/>
      <c r="H4" s="38" t="s">
        <v>29</v>
      </c>
      <c r="I4" s="5"/>
      <c r="J4" s="5"/>
      <c r="K4" s="5"/>
      <c r="L4" s="6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34"/>
      <c r="B5" s="34"/>
      <c r="C5" s="34"/>
      <c r="D5" s="34"/>
      <c r="E5" s="34"/>
      <c r="F5" s="34"/>
      <c r="G5" s="3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44" t="s">
        <v>3</v>
      </c>
      <c r="B6" s="44"/>
      <c r="C6" s="44"/>
      <c r="D6" s="44"/>
      <c r="E6" s="44"/>
      <c r="F6" s="44"/>
      <c r="G6" s="39" t="s">
        <v>30</v>
      </c>
      <c r="H6" s="39"/>
      <c r="I6" s="7"/>
      <c r="J6" s="8"/>
      <c r="K6" s="8"/>
      <c r="L6" s="8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34"/>
      <c r="B7" s="34"/>
      <c r="C7" s="34"/>
      <c r="D7" s="34"/>
      <c r="E7" s="34"/>
      <c r="F7" s="34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4.75">
      <c r="A9" s="9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17</v>
      </c>
      <c r="O9" s="10" t="s">
        <v>18</v>
      </c>
      <c r="P9" s="11" t="s">
        <v>19</v>
      </c>
      <c r="Q9" s="10" t="s">
        <v>20</v>
      </c>
      <c r="R9" s="10" t="s">
        <v>21</v>
      </c>
      <c r="S9" s="10" t="s">
        <v>22</v>
      </c>
      <c r="T9" s="10" t="s">
        <v>17</v>
      </c>
      <c r="U9" s="12" t="s">
        <v>23</v>
      </c>
      <c r="V9" s="13" t="s">
        <v>24</v>
      </c>
    </row>
    <row r="10" spans="1:22" ht="15">
      <c r="A10" s="14">
        <v>0</v>
      </c>
      <c r="B10" s="15">
        <v>1</v>
      </c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5">
        <v>9</v>
      </c>
      <c r="K10" s="15">
        <v>10</v>
      </c>
      <c r="L10" s="16">
        <v>11</v>
      </c>
      <c r="M10" s="16">
        <v>12</v>
      </c>
      <c r="N10" s="16">
        <v>13</v>
      </c>
      <c r="O10" s="16">
        <v>14</v>
      </c>
      <c r="P10" s="15">
        <v>15</v>
      </c>
      <c r="Q10" s="16">
        <v>16</v>
      </c>
      <c r="R10" s="16">
        <v>17</v>
      </c>
      <c r="S10" s="16" t="s">
        <v>25</v>
      </c>
      <c r="T10" s="16" t="s">
        <v>26</v>
      </c>
      <c r="U10" s="16">
        <v>20</v>
      </c>
      <c r="V10" s="17">
        <v>21</v>
      </c>
    </row>
    <row r="11" spans="1:22" ht="55.5" customHeight="1">
      <c r="A11" s="18" t="s">
        <v>31</v>
      </c>
      <c r="B11" s="19" t="s">
        <v>33</v>
      </c>
      <c r="C11" s="41" t="s">
        <v>39</v>
      </c>
      <c r="D11" s="3" t="s">
        <v>32</v>
      </c>
      <c r="E11" s="3" t="s">
        <v>34</v>
      </c>
      <c r="F11" s="36">
        <v>64444992166</v>
      </c>
      <c r="G11" s="40" t="s">
        <v>46</v>
      </c>
      <c r="H11" s="3" t="s">
        <v>35</v>
      </c>
      <c r="I11" s="36" t="s">
        <v>36</v>
      </c>
      <c r="J11" s="3"/>
      <c r="K11" s="3" t="s">
        <v>37</v>
      </c>
      <c r="L11" s="3" t="s">
        <v>38</v>
      </c>
      <c r="M11" s="35">
        <v>1838.45</v>
      </c>
      <c r="N11" s="35">
        <v>244</v>
      </c>
      <c r="O11" s="3"/>
      <c r="P11" s="3"/>
      <c r="Q11" s="35"/>
      <c r="R11" s="35"/>
      <c r="S11" s="35">
        <f>M11+Q11</f>
        <v>1838.45</v>
      </c>
      <c r="T11" s="35">
        <f>N11+R11</f>
        <v>244</v>
      </c>
      <c r="U11" s="3"/>
      <c r="V11" s="37"/>
    </row>
    <row r="12" spans="1:22" ht="47.25" customHeight="1">
      <c r="A12" s="18" t="s">
        <v>40</v>
      </c>
      <c r="B12" s="19" t="s">
        <v>33</v>
      </c>
      <c r="C12" s="41" t="s">
        <v>39</v>
      </c>
      <c r="D12" s="20" t="s">
        <v>44</v>
      </c>
      <c r="E12" s="20" t="s">
        <v>45</v>
      </c>
      <c r="F12" s="36">
        <v>66326628090</v>
      </c>
      <c r="G12" s="20" t="s">
        <v>48</v>
      </c>
      <c r="H12" s="3" t="s">
        <v>35</v>
      </c>
      <c r="I12" s="36" t="s">
        <v>36</v>
      </c>
      <c r="J12" s="3"/>
      <c r="K12" s="3" t="s">
        <v>37</v>
      </c>
      <c r="L12" s="3" t="s">
        <v>38</v>
      </c>
      <c r="M12" s="35">
        <v>1431.2</v>
      </c>
      <c r="N12" s="35">
        <v>190</v>
      </c>
      <c r="O12" s="20"/>
      <c r="P12" s="20"/>
      <c r="Q12" s="35"/>
      <c r="R12" s="35"/>
      <c r="S12" s="35">
        <f aca="true" t="shared" si="0" ref="S12:S19">M12+Q12</f>
        <v>1431.2</v>
      </c>
      <c r="T12" s="35">
        <f aca="true" t="shared" si="1" ref="T12:T19">N12+R12</f>
        <v>190</v>
      </c>
      <c r="U12" s="20"/>
      <c r="V12" s="37"/>
    </row>
    <row r="13" spans="1:22" ht="51">
      <c r="A13" s="18" t="s">
        <v>41</v>
      </c>
      <c r="B13" s="19" t="s">
        <v>33</v>
      </c>
      <c r="C13" s="41" t="s">
        <v>39</v>
      </c>
      <c r="D13" s="20" t="s">
        <v>47</v>
      </c>
      <c r="E13" s="20" t="s">
        <v>34</v>
      </c>
      <c r="F13" s="36">
        <v>57695365130</v>
      </c>
      <c r="G13" s="40" t="s">
        <v>49</v>
      </c>
      <c r="H13" s="3" t="s">
        <v>35</v>
      </c>
      <c r="I13" s="36" t="s">
        <v>36</v>
      </c>
      <c r="J13" s="3"/>
      <c r="K13" s="3" t="s">
        <v>37</v>
      </c>
      <c r="L13" s="3" t="s">
        <v>38</v>
      </c>
      <c r="M13" s="35">
        <v>1362.07</v>
      </c>
      <c r="N13" s="35">
        <v>181</v>
      </c>
      <c r="O13" s="20"/>
      <c r="P13" s="20"/>
      <c r="Q13" s="35"/>
      <c r="R13" s="35"/>
      <c r="S13" s="35">
        <f t="shared" si="0"/>
        <v>1362.07</v>
      </c>
      <c r="T13" s="35">
        <f t="shared" si="1"/>
        <v>181</v>
      </c>
      <c r="U13" s="20"/>
      <c r="V13" s="37"/>
    </row>
    <row r="14" spans="1:22" ht="51">
      <c r="A14" s="18" t="s">
        <v>42</v>
      </c>
      <c r="B14" s="19" t="s">
        <v>33</v>
      </c>
      <c r="C14" s="41" t="s">
        <v>39</v>
      </c>
      <c r="D14" s="20" t="s">
        <v>50</v>
      </c>
      <c r="E14" s="20" t="s">
        <v>45</v>
      </c>
      <c r="F14" s="40">
        <v>34703825125</v>
      </c>
      <c r="G14" s="40" t="s">
        <v>51</v>
      </c>
      <c r="H14" s="3" t="s">
        <v>35</v>
      </c>
      <c r="I14" s="36" t="s">
        <v>36</v>
      </c>
      <c r="J14" s="21"/>
      <c r="K14" s="3" t="s">
        <v>37</v>
      </c>
      <c r="L14" s="3" t="s">
        <v>38</v>
      </c>
      <c r="M14" s="35">
        <v>21176.66</v>
      </c>
      <c r="N14" s="35">
        <v>2809</v>
      </c>
      <c r="O14" s="20"/>
      <c r="P14" s="23"/>
      <c r="Q14" s="22"/>
      <c r="R14" s="22"/>
      <c r="S14" s="35">
        <f t="shared" si="0"/>
        <v>21176.66</v>
      </c>
      <c r="T14" s="35">
        <f t="shared" si="1"/>
        <v>2809</v>
      </c>
      <c r="U14" s="23"/>
      <c r="V14" s="25"/>
    </row>
    <row r="15" spans="1:22" ht="51">
      <c r="A15" s="18" t="s">
        <v>43</v>
      </c>
      <c r="B15" s="19" t="s">
        <v>33</v>
      </c>
      <c r="C15" s="41" t="s">
        <v>39</v>
      </c>
      <c r="D15" s="20" t="s">
        <v>52</v>
      </c>
      <c r="E15" s="20" t="s">
        <v>45</v>
      </c>
      <c r="F15" s="40" t="s">
        <v>53</v>
      </c>
      <c r="G15" s="40" t="s">
        <v>54</v>
      </c>
      <c r="H15" s="3" t="s">
        <v>35</v>
      </c>
      <c r="I15" s="36" t="s">
        <v>36</v>
      </c>
      <c r="J15" s="21"/>
      <c r="K15" s="3" t="s">
        <v>37</v>
      </c>
      <c r="L15" s="3" t="s">
        <v>38</v>
      </c>
      <c r="M15" s="35">
        <v>1096.87</v>
      </c>
      <c r="N15" s="35">
        <v>145</v>
      </c>
      <c r="O15" s="20"/>
      <c r="P15" s="23"/>
      <c r="Q15" s="22"/>
      <c r="R15" s="22"/>
      <c r="S15" s="35">
        <f t="shared" si="0"/>
        <v>1096.87</v>
      </c>
      <c r="T15" s="35">
        <f t="shared" si="1"/>
        <v>145</v>
      </c>
      <c r="U15" s="23"/>
      <c r="V15" s="25"/>
    </row>
    <row r="16" spans="1:22" ht="51">
      <c r="A16" s="18" t="s">
        <v>55</v>
      </c>
      <c r="B16" s="19" t="s">
        <v>33</v>
      </c>
      <c r="C16" s="41" t="s">
        <v>39</v>
      </c>
      <c r="D16" s="20" t="s">
        <v>56</v>
      </c>
      <c r="E16" s="20" t="s">
        <v>45</v>
      </c>
      <c r="F16" s="40" t="s">
        <v>57</v>
      </c>
      <c r="G16" s="40" t="s">
        <v>58</v>
      </c>
      <c r="H16" s="3" t="s">
        <v>35</v>
      </c>
      <c r="I16" s="21" t="s">
        <v>36</v>
      </c>
      <c r="J16" s="21"/>
      <c r="K16" s="3" t="s">
        <v>37</v>
      </c>
      <c r="L16" s="3" t="s">
        <v>38</v>
      </c>
      <c r="M16" s="35">
        <v>12496.29</v>
      </c>
      <c r="N16" s="35">
        <v>1657</v>
      </c>
      <c r="O16" s="20"/>
      <c r="P16" s="23"/>
      <c r="Q16" s="22"/>
      <c r="R16" s="22"/>
      <c r="S16" s="35">
        <f t="shared" si="0"/>
        <v>12496.29</v>
      </c>
      <c r="T16" s="35">
        <f t="shared" si="1"/>
        <v>1657</v>
      </c>
      <c r="U16" s="23"/>
      <c r="V16" s="25"/>
    </row>
    <row r="17" spans="1:22" ht="54">
      <c r="A17" s="18" t="s">
        <v>59</v>
      </c>
      <c r="B17" s="19" t="s">
        <v>61</v>
      </c>
      <c r="C17" s="41" t="s">
        <v>62</v>
      </c>
      <c r="D17" s="20" t="s">
        <v>66</v>
      </c>
      <c r="E17" s="20" t="s">
        <v>45</v>
      </c>
      <c r="F17" s="40" t="s">
        <v>67</v>
      </c>
      <c r="G17" s="40" t="s">
        <v>65</v>
      </c>
      <c r="H17" s="42" t="s">
        <v>64</v>
      </c>
      <c r="I17" s="21"/>
      <c r="J17" s="21"/>
      <c r="K17" s="43" t="s">
        <v>68</v>
      </c>
      <c r="L17" s="43" t="s">
        <v>69</v>
      </c>
      <c r="M17" s="35">
        <v>300</v>
      </c>
      <c r="N17" s="35">
        <v>40</v>
      </c>
      <c r="O17" s="23"/>
      <c r="P17" s="23"/>
      <c r="Q17" s="22"/>
      <c r="R17" s="22"/>
      <c r="S17" s="35">
        <f t="shared" si="0"/>
        <v>300</v>
      </c>
      <c r="T17" s="35">
        <f t="shared" si="1"/>
        <v>40</v>
      </c>
      <c r="U17" s="23"/>
      <c r="V17" s="25"/>
    </row>
    <row r="18" spans="1:22" ht="54.75" customHeight="1">
      <c r="A18" s="18" t="s">
        <v>60</v>
      </c>
      <c r="B18" s="19" t="s">
        <v>61</v>
      </c>
      <c r="C18" s="41" t="s">
        <v>62</v>
      </c>
      <c r="D18" s="20" t="s">
        <v>63</v>
      </c>
      <c r="E18" s="20" t="s">
        <v>45</v>
      </c>
      <c r="F18" s="40">
        <v>28327315755</v>
      </c>
      <c r="G18" s="40" t="s">
        <v>65</v>
      </c>
      <c r="H18" s="42" t="s">
        <v>64</v>
      </c>
      <c r="I18" s="21"/>
      <c r="J18" s="21"/>
      <c r="K18" s="43" t="s">
        <v>68</v>
      </c>
      <c r="L18" s="43" t="s">
        <v>69</v>
      </c>
      <c r="M18" s="35">
        <v>2850</v>
      </c>
      <c r="N18" s="35">
        <v>378</v>
      </c>
      <c r="O18" s="23"/>
      <c r="P18" s="23"/>
      <c r="Q18" s="22"/>
      <c r="R18" s="22"/>
      <c r="S18" s="35">
        <f t="shared" si="0"/>
        <v>2850</v>
      </c>
      <c r="T18" s="35">
        <f t="shared" si="1"/>
        <v>378</v>
      </c>
      <c r="U18" s="23"/>
      <c r="V18" s="25"/>
    </row>
    <row r="19" spans="1:22" ht="54">
      <c r="A19" s="18" t="s">
        <v>70</v>
      </c>
      <c r="B19" s="19" t="s">
        <v>61</v>
      </c>
      <c r="C19" s="19" t="s">
        <v>71</v>
      </c>
      <c r="D19" s="20" t="s">
        <v>72</v>
      </c>
      <c r="E19" s="20" t="s">
        <v>73</v>
      </c>
      <c r="F19" s="40">
        <v>31860994029</v>
      </c>
      <c r="G19" s="20"/>
      <c r="H19" s="42" t="s">
        <v>74</v>
      </c>
      <c r="I19" s="21" t="s">
        <v>75</v>
      </c>
      <c r="J19" s="21"/>
      <c r="K19" s="43" t="s">
        <v>68</v>
      </c>
      <c r="L19" s="43" t="s">
        <v>69</v>
      </c>
      <c r="M19" s="35">
        <v>3450</v>
      </c>
      <c r="N19" s="35">
        <v>458</v>
      </c>
      <c r="O19" s="23"/>
      <c r="P19" s="23"/>
      <c r="Q19" s="22"/>
      <c r="R19" s="22"/>
      <c r="S19" s="22">
        <f t="shared" si="0"/>
        <v>3450</v>
      </c>
      <c r="T19" s="24">
        <f t="shared" si="1"/>
        <v>458</v>
      </c>
      <c r="U19" s="23"/>
      <c r="V19" s="25"/>
    </row>
    <row r="20" spans="1:22" ht="15">
      <c r="A20" s="18"/>
      <c r="B20" s="19"/>
      <c r="C20" s="19"/>
      <c r="D20" s="20"/>
      <c r="E20" s="20"/>
      <c r="F20" s="20"/>
      <c r="G20" s="20"/>
      <c r="H20" s="20"/>
      <c r="I20" s="21"/>
      <c r="J20" s="21"/>
      <c r="K20" s="21"/>
      <c r="L20" s="21"/>
      <c r="M20" s="22"/>
      <c r="N20" s="22"/>
      <c r="O20" s="23"/>
      <c r="P20" s="23"/>
      <c r="Q20" s="22"/>
      <c r="R20" s="22"/>
      <c r="S20" s="22"/>
      <c r="T20" s="24"/>
      <c r="U20" s="23"/>
      <c r="V20" s="25"/>
    </row>
    <row r="21" spans="1:22" ht="15.75" thickBot="1">
      <c r="A21" s="26"/>
      <c r="B21" s="27" t="s">
        <v>27</v>
      </c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9"/>
      <c r="O21" s="30"/>
      <c r="P21" s="30"/>
      <c r="Q21" s="29"/>
      <c r="R21" s="29"/>
      <c r="S21" s="29"/>
      <c r="T21" s="31"/>
      <c r="U21" s="30"/>
      <c r="V21" s="32"/>
    </row>
    <row r="23" spans="1:22" ht="15">
      <c r="A23" s="1"/>
      <c r="B23" s="33" t="s">
        <v>28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</sheetData>
  <sheetProtection/>
  <mergeCells count="2">
    <mergeCell ref="A6:F6"/>
    <mergeCell ref="A4:G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dcterms:created xsi:type="dcterms:W3CDTF">2013-08-30T06:23:24Z</dcterms:created>
  <dcterms:modified xsi:type="dcterms:W3CDTF">2013-08-30T10:58:51Z</dcterms:modified>
  <cp:category/>
  <cp:version/>
  <cp:contentType/>
  <cp:contentStatus/>
</cp:coreProperties>
</file>